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0860" activeTab="0"/>
  </bookViews>
  <sheets>
    <sheet name="Лист2" sheetId="1" r:id="rId1"/>
  </sheets>
  <definedNames>
    <definedName name="_xlnm.Print_Area" localSheetId="0">'Лист2'!$A$1:$K$144</definedName>
  </definedNames>
  <calcPr fullCalcOnLoad="1"/>
</workbook>
</file>

<file path=xl/sharedStrings.xml><?xml version="1.0" encoding="utf-8"?>
<sst xmlns="http://schemas.openxmlformats.org/spreadsheetml/2006/main" count="639" uniqueCount="412">
  <si>
    <t>Победители творческих конкурсов</t>
  </si>
  <si>
    <t>№</t>
  </si>
  <si>
    <t>Фамилия, имя обучающегося</t>
  </si>
  <si>
    <t>Школа</t>
  </si>
  <si>
    <t>Кл</t>
  </si>
  <si>
    <t>ФИО педагога, тренера</t>
  </si>
  <si>
    <t xml:space="preserve">Организаторы мероприятия </t>
  </si>
  <si>
    <t>Наименование  мероприятия</t>
  </si>
  <si>
    <t>сумма</t>
  </si>
  <si>
    <t>Приложение №2</t>
  </si>
  <si>
    <t>Дата проведения</t>
  </si>
  <si>
    <t xml:space="preserve">Результат </t>
  </si>
  <si>
    <t>итого</t>
  </si>
  <si>
    <t xml:space="preserve">Ковалева Дарья </t>
  </si>
  <si>
    <t>МОУ "Ново-Девяткинская СОШ № 1"</t>
  </si>
  <si>
    <t>Костровская Людмила Витальевна</t>
  </si>
  <si>
    <t>Хецуриани Виктория</t>
  </si>
  <si>
    <t>VII Всероссийский конкурс научно – практических и исследовательских работ обучающихся «Лестница наук»</t>
  </si>
  <si>
    <t>Сафонова Софья</t>
  </si>
  <si>
    <t>Московская областная общественная организация«Поддержка и развитие творческой, научной и культурной деятельности молодёжи «ИННОВАЦИЯ»</t>
  </si>
  <si>
    <t xml:space="preserve">Сударникова Виктория </t>
  </si>
  <si>
    <t>МОБУ "Муринская СОШ № 3"</t>
  </si>
  <si>
    <t>ГБУ ДО "Центр"Ладога"</t>
  </si>
  <si>
    <t>Дончу Вера Викторовна</t>
  </si>
  <si>
    <t>Ерёменко Светлана Евгеньевна</t>
  </si>
  <si>
    <t>Региональный этап XVII Всероссийского конкурса детско-юношеского творчества по пожарной безопасности "Неопалимая купина"</t>
  </si>
  <si>
    <t xml:space="preserve"> </t>
  </si>
  <si>
    <t>Гудеев    Максим</t>
  </si>
  <si>
    <t>МОУ "Щегловская СОШ"</t>
  </si>
  <si>
    <t>Зяблов Алексей Михайлович</t>
  </si>
  <si>
    <t xml:space="preserve">ГБУ дополнительного образования«Ленинградский областной центр развития творчества одаренных детей и юношества «Интеллект» </t>
  </si>
  <si>
    <t>Лапенко Татьяна</t>
  </si>
  <si>
    <t xml:space="preserve">Научно-исследовательская конференция «Практика – критерий истины» в рамках регионального этапа  XVI  Всероссийсого  конкурса научно-исследовательских работ имени Д.И.Менделеева  </t>
  </si>
  <si>
    <t>Христофорова Ярослава</t>
  </si>
  <si>
    <t>Финал Регионального этапа Всероссийского конкурса научно-технологических проектов школьников Ленинградской области «Большие вызовы» 2019-2020 года</t>
  </si>
  <si>
    <t>Шевцова Светлана</t>
  </si>
  <si>
    <t>Научно-исследовательская конференция «Практика – критерий истины» в рамках XVI  Всероссийсого  конкурса научно-исследовательских работ имени Д.И.Менделеева</t>
  </si>
  <si>
    <t>Токарук Яна</t>
  </si>
  <si>
    <t>МОУ "СОШ "РЦО"</t>
  </si>
  <si>
    <t>Клундук Юлия Владимировна</t>
  </si>
  <si>
    <t>Государственное бюджетное учреждение дополнительного образования "Центр "Ладога"</t>
  </si>
  <si>
    <t>Региональный этап всероссийской программы «Ученическое самоуправление» Ленинградской области</t>
  </si>
  <si>
    <t>МОУ "СОШ №5" г. Всеволожска</t>
  </si>
  <si>
    <t>Алексеева Ирина Георгиевна</t>
  </si>
  <si>
    <t>Региональная общественная организация</t>
  </si>
  <si>
    <t>Всероссийский форум исследовательских и творческих работ "Мы гордость Родины" Москва-13 декабря 2019 г.</t>
  </si>
  <si>
    <t>Творческое объединение "Духовное наследие"</t>
  </si>
  <si>
    <t>XII Международный Кирилло-Мефодиевский творческий конкурс, посвященный Дню славянской письменности и культуры</t>
  </si>
  <si>
    <t>Лахменев Алексей Сергеевич</t>
  </si>
  <si>
    <t>Региональный координационный центр Движения "Молодые Профессионалы"(WorldSkills Russia) СПб</t>
  </si>
  <si>
    <t>V открытый региональный чемпионат "Молодые профессионалы" (WorldSkills Russia) СПб</t>
  </si>
  <si>
    <t xml:space="preserve">ДШИ им. М.И.Глинки г. Всеволожск </t>
  </si>
  <si>
    <t>Общероссийская федерация искусств Всероссийский методический центр СПБГБПОУ Российский колледж традиционной культуры</t>
  </si>
  <si>
    <t xml:space="preserve">Международный музыкальный конкурс </t>
  </si>
  <si>
    <t xml:space="preserve">18.05.2019г. </t>
  </si>
  <si>
    <t xml:space="preserve">Сенортусова Софья </t>
  </si>
  <si>
    <t xml:space="preserve">Хайгонен Екатерина Викторовна </t>
  </si>
  <si>
    <t xml:space="preserve">Шестой северо- западный конкурс молодых исполнителей на классической гитрате им Ф. Тарреги </t>
  </si>
  <si>
    <t xml:space="preserve">13.05.2019г. </t>
  </si>
  <si>
    <t xml:space="preserve">Комитет по культуре Ленинградской области, ГБУК ЛО "Дом народного творчества" </t>
  </si>
  <si>
    <t xml:space="preserve">Открытый областной конкурс музыкально- художественного творчесива с Международным участием "Цвет и звук державы Н.К. Рериха" </t>
  </si>
  <si>
    <t xml:space="preserve">26.10.2019г. </t>
  </si>
  <si>
    <t xml:space="preserve">Открытый, областной конкурс "Юные дарования" </t>
  </si>
  <si>
    <t>07.12.2019г.</t>
  </si>
  <si>
    <t>Комитет по культуре Санкт- Петербурга,   Санкт- Петербургское музыкальное училиеще им. М.П. Мусоргского</t>
  </si>
  <si>
    <t xml:space="preserve">I(X) Международный кокнурс исполнителей на народных инструментах им. А.И. Кузнецова  </t>
  </si>
  <si>
    <t xml:space="preserve">Ерёмин Серафим </t>
  </si>
  <si>
    <t xml:space="preserve">Петухова Лариса Александровна </t>
  </si>
  <si>
    <t xml:space="preserve">Творческий проект Ми,фа, соль г.Санкт- Петербург </t>
  </si>
  <si>
    <t>27.05.2019г.</t>
  </si>
  <si>
    <t>Министерство науки и высшего образования РФ ФГБОУ ВО "Чувашский государственный педагогический университет им. И. Я. Яковлева" Центр АРТ-образования</t>
  </si>
  <si>
    <t>Международная олимпиада по сольфеджио "VIVO SOLFEGGIO"</t>
  </si>
  <si>
    <t xml:space="preserve">29.12.2019г. </t>
  </si>
  <si>
    <t xml:space="preserve">I Международная олимпиада по музыкальной литературе среди обучающихся 4-8 классов Детских музыкальных школ и Детских школ искусств"Музыкальный Эрудит" </t>
  </si>
  <si>
    <t>31.12.2019г.</t>
  </si>
  <si>
    <t xml:space="preserve">Максимова Анастасия </t>
  </si>
  <si>
    <t>Бирюкова Виктория Валерьевна</t>
  </si>
  <si>
    <t xml:space="preserve">Всероссийский конкурс "Путь к успеху" </t>
  </si>
  <si>
    <t xml:space="preserve">10.11.2019г. </t>
  </si>
  <si>
    <t xml:space="preserve">Бирюкова Ольга </t>
  </si>
  <si>
    <t xml:space="preserve">Комитет по культуре СПб. Комитет по образованию  СПб. </t>
  </si>
  <si>
    <t xml:space="preserve">VIII Международный детскр- юношеский музыкальный конкурс "Теремок" </t>
  </si>
  <si>
    <t xml:space="preserve">15.11.2019г. </t>
  </si>
  <si>
    <t>Международная  олимпиадв по сольфеджио "VIVO SOLFEGGIO"</t>
  </si>
  <si>
    <t xml:space="preserve">Санкт Петербургский фонд развития культуры и искусства Сантк -Петербургское училище им .Н.А. Римского- Корсакова" </t>
  </si>
  <si>
    <t xml:space="preserve">VI Всероссийская музыкально- теоретическая олимпиада - сольфеджио </t>
  </si>
  <si>
    <t xml:space="preserve">21.03.2020г. </t>
  </si>
  <si>
    <t xml:space="preserve">Быстрова Яна </t>
  </si>
  <si>
    <t xml:space="preserve">Международный конкурс исполнительских искусств "Созвучие" </t>
  </si>
  <si>
    <t>08.12.2019г.</t>
  </si>
  <si>
    <t xml:space="preserve">Санкт- Петербургское отделение российского творческого союза работников культуры СПб ГБ КДУ "Дом народного творчества и досуга" </t>
  </si>
  <si>
    <t xml:space="preserve">Открытый Всероссийский конкурс "Струнный олимп" </t>
  </si>
  <si>
    <t>Татаринцева Софья</t>
  </si>
  <si>
    <t>МОБУ "СОШ "Янинский ЦО"</t>
  </si>
  <si>
    <t>Архипова С.Н. Качина Н.Ю.</t>
  </si>
  <si>
    <t>Международный фестиваль-конкурс «Маленький принц» «Взлётная полоса»</t>
  </si>
  <si>
    <t xml:space="preserve">(Свято-Троицкая Александро-Невская Лавра, Петровская академия наук и искусств. Духовно-просветительский центр «Святодуховский» </t>
  </si>
  <si>
    <t xml:space="preserve">Международный фестиваль-конкурс «Мой город» </t>
  </si>
  <si>
    <t>10.2019г</t>
  </si>
  <si>
    <t>при информационной поддержке комитета по молодежной политике и взаимодействию с общественными организациями</t>
  </si>
  <si>
    <t>Международный конкурс- фестиваль «Волшебная феерия»</t>
  </si>
  <si>
    <t>11.2019г</t>
  </si>
  <si>
    <t>25.01.2020г.</t>
  </si>
  <si>
    <t xml:space="preserve">Международный фестиваль-конкурс «Маленький принц» </t>
  </si>
  <si>
    <t>Международный фестиваль-конкурс «Маленький принц» «Новогодний остров детства»</t>
  </si>
  <si>
    <t>12.2019г.</t>
  </si>
  <si>
    <t>Архипова Мария</t>
  </si>
  <si>
    <t>Матисанова Варвара</t>
  </si>
  <si>
    <t>МОУ "СОШ №2" г.Всеволожска</t>
  </si>
  <si>
    <t>Смирнова Евгения Игоревна</t>
  </si>
  <si>
    <t>Региональная общественная организация содействия эффективному развитию творческой и инновационной деятельности в современном образовании "Доктрина"</t>
  </si>
  <si>
    <t>Всероссийский конкурс обучающихся "Мой вклад в Величие России"</t>
  </si>
  <si>
    <t>Абашина Елена</t>
  </si>
  <si>
    <t>Решетникова Анна Степановна</t>
  </si>
  <si>
    <t>Садоская Алина</t>
  </si>
  <si>
    <t>Национальный Фонд Наследие Нобелей в лице автономной некомерческой организации "Национальный комитет по науке и промышленности"</t>
  </si>
  <si>
    <t>Двойнина Ксения</t>
  </si>
  <si>
    <t>МОБУ «СОШ «Агалатовский ЦО»</t>
  </si>
  <si>
    <t>Двойнина Инна Александровна</t>
  </si>
  <si>
    <t>Международный конкурс-фестиваль «Светлое Христово Воскресенье»-региональный этап</t>
  </si>
  <si>
    <t>Правительство ЛО Выборгская Епархия православной церкви</t>
  </si>
  <si>
    <t>Точин Матвей</t>
  </si>
  <si>
    <t>Воинова Анна Александровна</t>
  </si>
  <si>
    <t>ГБУ ДО «Интеллект»</t>
  </si>
  <si>
    <t>Региональный конкурс научно-технических проектов «Большие вызовы»</t>
  </si>
  <si>
    <t xml:space="preserve">Черевко Егор </t>
  </si>
  <si>
    <t>Фонд Олега Деребаско "Вольное дело"</t>
  </si>
  <si>
    <t>Конкурс "Профстарт" в рамках чемпионата "Юниор Профи"</t>
  </si>
  <si>
    <t>ГБУ ДО "Интеллект"</t>
  </si>
  <si>
    <t>Пахомов Иван</t>
  </si>
  <si>
    <t>Шишов Олег Иванович</t>
  </si>
  <si>
    <t>Фонд поддержки и развития культуры и образования "Мир на ладони", При поддержке Министерства культуры РФ</t>
  </si>
  <si>
    <t>Международный конкурс-фестиваль детского, юношеского и взрослого творчества «Петровский парадиз»</t>
  </si>
  <si>
    <t>Комитет по образованию г. Санкт-Петербурга, Международный культурно-образовательный проект "Я могу!"</t>
  </si>
  <si>
    <t>VI Международный фестиваль-конкурс «Снежный карнавал»</t>
  </si>
  <si>
    <t>Суомалайнен Дмитрий</t>
  </si>
  <si>
    <t>03.06 января 2020 г.</t>
  </si>
  <si>
    <t>Сергеева Мария</t>
  </si>
  <si>
    <t>Ткаченко Алина</t>
  </si>
  <si>
    <t>Багиров Руслан Рафаэлевич</t>
  </si>
  <si>
    <t>МОУ "Всеволожский ЦО"</t>
  </si>
  <si>
    <t>Морозова Мария Евгеньевна</t>
  </si>
  <si>
    <t xml:space="preserve">Областной конкурс детского творчества по безопасности дорожного движения "Дорога и мы" </t>
  </si>
  <si>
    <t>Чалбаева Марина Владимировна</t>
  </si>
  <si>
    <t>Российский союз туриндустрии</t>
  </si>
  <si>
    <t>Творческий конкурс проектов "Мой край - Ленинградская область"</t>
  </si>
  <si>
    <t>Ефимов Владимир</t>
  </si>
  <si>
    <t>ДДЮТ</t>
  </si>
  <si>
    <t>Тринадцатый открытый международный фестиваль молодежного и семейного фильма «Кино-Клик»</t>
  </si>
  <si>
    <t>Заец Екатерина</t>
  </si>
  <si>
    <t>ХI-го Международного кинофестиваля «Ты не один»</t>
  </si>
  <si>
    <t>Хорошенькова Нинель Михайловна</t>
  </si>
  <si>
    <t>г. Санкт-Петербург организационный комитет фестиваля</t>
  </si>
  <si>
    <t>Международный фестиваль "Art Волна"</t>
  </si>
  <si>
    <t>Международный фестиваль "Золотая Пальмира" конкурс "Петербургская осень-2019"</t>
  </si>
  <si>
    <t>г. Санкт-Петербург ОУСПО «Российский колледж традиционной культуры»</t>
  </si>
  <si>
    <t>Всероссийская выставка – конкурс творческих работ, посвященной «350-летию со дня рождения Петра Первого».</t>
  </si>
  <si>
    <t>Комитет общего и профессионального образования Ленинградской области ГБУДО "Центр "ЛАДОГА"</t>
  </si>
  <si>
    <t>Областнойконкурс проектной деятельности детского декоративно-прикладного творчества организаций дополнительного образования.</t>
  </si>
  <si>
    <t>г. Москва ОПВММ "Твори! Участвуй! Побеждай!" Всероссийские и международные конкурсы "Надежды России"</t>
  </si>
  <si>
    <t>VII Всероссийский конкурс "Надежды России"</t>
  </si>
  <si>
    <t>Овчинникова Дарья</t>
  </si>
  <si>
    <t>Фурсов Григорий Алексеевич</t>
  </si>
  <si>
    <t>ГБУДО "Охта" Санкт - Петербург</t>
  </si>
  <si>
    <t>Выставка - конкурс "Поклонимся великим тем годам"</t>
  </si>
  <si>
    <t>Творческое объединение «Духовное наследие», «Православная Детская миссия имени преподобного Серафима Вырицкого»</t>
  </si>
  <si>
    <t>Международный молодежный творческий кконкурс, посвященный Дню св.Татьянв</t>
  </si>
  <si>
    <t>Павлова Марианна Николаевна</t>
  </si>
  <si>
    <t>Законодательное собрание Санкт - Петербурга и законодательное собрание Ленинградской области</t>
  </si>
  <si>
    <t>Дынга  Арина</t>
  </si>
  <si>
    <t>Региональный конкурс на соискание Премии законодательного собрания Санкт - петербурга и законодательного собрания Ленинградской области "Восходящая звезда"</t>
  </si>
  <si>
    <t>Питателева Дарья Сергеевна</t>
  </si>
  <si>
    <t>Чураева Тамила Тимофеевна</t>
  </si>
  <si>
    <t>СПб ГБ ПОУ "Российский колледж традиционной культуры"</t>
  </si>
  <si>
    <t>Чураев  Тимофей Романович</t>
  </si>
  <si>
    <t>Пимашева Анастасия</t>
  </si>
  <si>
    <t>Кицела Татьяна Владимировна, Куликова Светлана Алексеевна</t>
  </si>
  <si>
    <t>Творческое объединение "Волшебная феерия"СПБ</t>
  </si>
  <si>
    <t>международный конкурс "Волшебная маска"</t>
  </si>
  <si>
    <t>Творческое объединение "Волшебная феерия" СПБ</t>
  </si>
  <si>
    <t>Максимова Виктория</t>
  </si>
  <si>
    <t xml:space="preserve">
ООО "Премьера-Ко" г.Москва</t>
  </si>
  <si>
    <t>международный конкурс "Золотое сечение"</t>
  </si>
  <si>
    <t>Цветкова Олеся</t>
  </si>
  <si>
    <t>Комитет по образованию ЛО Центр "Ладога"</t>
  </si>
  <si>
    <t>областной конкурс "Души прекрасные порывы"</t>
  </si>
  <si>
    <t>Могильниченко Диана Юрьевна</t>
  </si>
  <si>
    <t>ГБУ Центр "Ладога"</t>
  </si>
  <si>
    <t>Областной конкурс "Души прекрасные порывы"</t>
  </si>
  <si>
    <t>МОБУ "СОШ "ЦО "Кудрово"</t>
  </si>
  <si>
    <t>Большакова Александра Васильевна</t>
  </si>
  <si>
    <t>Правительство Ленинградской области Министрство просвещения РФ Агенство стратегических инициатив Министерство труда и социальной защиты РФ</t>
  </si>
  <si>
    <t>IV Открытый региональный чемпионат "Молодые профессионалы" (Worldskills Rossia) Ленинградской области - 2020</t>
  </si>
  <si>
    <t>Центр одаренных школьников "Интеллект", СПбГЭТУ "ЛЭТИ"</t>
  </si>
  <si>
    <t xml:space="preserve">Хакатон. Региональные Соревнования. </t>
  </si>
  <si>
    <t>Попова Надежда Владимировна</t>
  </si>
  <si>
    <t xml:space="preserve">Фонд поддержки предпринимателей Ленинградской области </t>
  </si>
  <si>
    <t>"МОУ "СОШ "Лесновский ЦО"</t>
  </si>
  <si>
    <t>Давыдов Степан</t>
  </si>
  <si>
    <t>Носова Тамара Иосифовна</t>
  </si>
  <si>
    <t>ЛОГКУ "Леенобллес"</t>
  </si>
  <si>
    <t>Олимпиада эколого - биологического направления</t>
  </si>
  <si>
    <t>Списки обучающихся, победителей и призёров региональных, Всероссийских и Международных творческих конкурсов,    которым вручается Именная премия главы за 2019-2020 учебный год</t>
  </si>
  <si>
    <t>Афанасьева Ирина</t>
  </si>
  <si>
    <t>Курников Андрей Александрович</t>
  </si>
  <si>
    <t>Ассоциация 3d образования</t>
  </si>
  <si>
    <t>V Всероссийская олимпиада по 3- d технологиям</t>
  </si>
  <si>
    <t>3 D PRO - программное моделирование</t>
  </si>
  <si>
    <t>ИРИСОФТ</t>
  </si>
  <si>
    <t xml:space="preserve">Открытые межшкольные соревнования по трассовому автомоделизму в формате Scalextic4schools </t>
  </si>
  <si>
    <t>МБОУ ДО «Информационно-методический центр» ЛО</t>
  </si>
  <si>
    <t>Соревнования по компетенции «Инженерный дизайн CAD»</t>
  </si>
  <si>
    <t xml:space="preserve">WORLDSKILLS RUSSIA
(Комитет общего и профессионального образования ЛО)
</t>
  </si>
  <si>
    <t>IV Открытый региональный чемпионат «Молодые профессионалы» (WORLDSKILLS RUSSIA) Ленинградской области - 2020</t>
  </si>
  <si>
    <t>Бахвалкин Данила</t>
  </si>
  <si>
    <t>Цаголов Арсен</t>
  </si>
  <si>
    <t>МАОУ ДО «Компьютерный центр»</t>
  </si>
  <si>
    <t>Региональные соревнования по компетенции «Прототипирование»</t>
  </si>
  <si>
    <t xml:space="preserve">РКЦ «ЮНИОРПРОФИ»
(Комитет общего и профессионального образования ЛО)
</t>
  </si>
  <si>
    <t>IV Региональный чемпионат ЮниорПрофи ЛО</t>
  </si>
  <si>
    <t>МОУ "Гимназия" г. Сертолово</t>
  </si>
  <si>
    <t>Самарцева Марина Олеговна</t>
  </si>
  <si>
    <t>Министерство образования и науки Челябинской области, Челябинский государственный университет</t>
  </si>
  <si>
    <t>Международный конкурс детских и молодежных СМИ</t>
  </si>
  <si>
    <t>Межрегиональная общественная организация «Детское медийное объединение «Бумеранг», ООО «Киностудия «Юность»</t>
  </si>
  <si>
    <t>Всероссийский открытый форум детского и юношеского экранного творчества «Бумеранг»</t>
  </si>
  <si>
    <t>Прохорова Валерия</t>
  </si>
  <si>
    <t>Хрипунова Дарья</t>
  </si>
  <si>
    <t>Правительство Ленинградской области, 
Союз кинематографистов Санкт-Петербурга.</t>
  </si>
  <si>
    <t>VI кинофестиваль Литература и КИНО (номинация: автор сценария")</t>
  </si>
  <si>
    <t>Международный конкурс детских и молодежных СМИ "ЮНГА+"</t>
  </si>
  <si>
    <t>АОУ ДПО "ЛОИРО"</t>
  </si>
  <si>
    <t>ФГБОУ "Всероссийский детский центр "СМЕНА"</t>
  </si>
  <si>
    <t>Всероссийский профориентационный конкурс "СМЕНА-ПРОФЕССиУМ"</t>
  </si>
  <si>
    <t>Студия развития ШКИТ</t>
  </si>
  <si>
    <t>II Всероссийский фестиваль детских, молодежных и школьных медиа"</t>
  </si>
  <si>
    <t>VI кинофестиваль Литература и КИНО (номинация: монтажер)</t>
  </si>
  <si>
    <t>Мэрия города Ярославля</t>
  </si>
  <si>
    <t>XIII Межджународный открытый фестиваль молодежного и семейного фильма, номинация автор сценария</t>
  </si>
  <si>
    <t>Боринских Устинья</t>
  </si>
  <si>
    <t>Будучин Александр Андреевич</t>
  </si>
  <si>
    <t>Фонд  «Вольное Дело» при поддержке Агентства стратегических инициатив, WorldSkills Россия, Министерства образования и науки РФ, Министерства промышленности и торговли РФ.</t>
  </si>
  <si>
    <t>IV Региональный чемпионат ЮниорПрофи Ленинградской области компетенция: интернет вещей, категория 10+</t>
  </si>
  <si>
    <t>Белова Наталья Александровна</t>
  </si>
  <si>
    <t>Олимпиада по комплексу предметов "Культура и искусство"</t>
  </si>
  <si>
    <t>Баюшкина Татьяна Васильевна</t>
  </si>
  <si>
    <t>АВТОНОМНАЯ НЕКОММЕРЧЕСКАЯ ОРГАНИЗАЦИЯ «НАУЧНО-ОБРАЗОВАТЕЛЬНЫЙ ЦЕНТР ПЕДАГОГИЧЕСКИХ ПРОЕКТОВ» город Москва</t>
  </si>
  <si>
    <t>Всероссийский конкурс для школьников «Моя исследовательская работа»</t>
  </si>
  <si>
    <t>Хлебникова Виктория Владимировна</t>
  </si>
  <si>
    <t>Общероссийское общественное гражданско-патриотическое движение Бессмертный полк</t>
  </si>
  <si>
    <t>Региональный этап Всероссийского конкурса исследовательских работ школьников "Мой прадед"</t>
  </si>
  <si>
    <t>Трофимова Елена Николаевна</t>
  </si>
  <si>
    <t>Санкт-Петербургская региональная  организация "Танцевальное днижение"</t>
  </si>
  <si>
    <t>Всеросийские соревнования по современным направлениям "Волна успеха"</t>
  </si>
  <si>
    <t>9</t>
  </si>
  <si>
    <t>10</t>
  </si>
  <si>
    <t>8</t>
  </si>
  <si>
    <t xml:space="preserve">01.05.2019г. </t>
  </si>
  <si>
    <t>17.09.2019г. - 19.10.2019г.</t>
  </si>
  <si>
    <t>19.09.2019г.- 21.10.2019г.</t>
  </si>
  <si>
    <t xml:space="preserve">08.11.2019г. -  10.12.2019г. </t>
  </si>
  <si>
    <t xml:space="preserve">с 25.01.2020г. -  26.02 2020г. </t>
  </si>
  <si>
    <t xml:space="preserve"> 01.01.2020г.</t>
  </si>
  <si>
    <t>23.01.2020г.-26.01.2020г.</t>
  </si>
  <si>
    <t>23.01.2020г. - 26.01.2020г.</t>
  </si>
  <si>
    <t xml:space="preserve">22.10.2019г. </t>
  </si>
  <si>
    <t>29.03.2020г.</t>
  </si>
  <si>
    <t xml:space="preserve">01.06.2019г. </t>
  </si>
  <si>
    <t xml:space="preserve">01.11.2019г. </t>
  </si>
  <si>
    <t>13.11.2019г.</t>
  </si>
  <si>
    <t>9.09. 2020г.</t>
  </si>
  <si>
    <t>7.11.2019г.-9.11.2019г.</t>
  </si>
  <si>
    <t>17.02.2020г.-21.02.2020г.</t>
  </si>
  <si>
    <t>26.10.2019г.-27.10.2019г.</t>
  </si>
  <si>
    <t>14.05.2019г.</t>
  </si>
  <si>
    <t>15.05.2019г.</t>
  </si>
  <si>
    <t>21.04.2019г.</t>
  </si>
  <si>
    <t>26.04.2019г.</t>
  </si>
  <si>
    <t>11.2019г.</t>
  </si>
  <si>
    <t>3.03.2020г.</t>
  </si>
  <si>
    <t>28.09.2019г.</t>
  </si>
  <si>
    <t>30.10.2019г.</t>
  </si>
  <si>
    <t>30.10.2019г</t>
  </si>
  <si>
    <t>7.12.2019г.-8.12.2019г</t>
  </si>
  <si>
    <t>12.12.2019г.-13.12.2019г</t>
  </si>
  <si>
    <t xml:space="preserve"> 20.02.2020г.</t>
  </si>
  <si>
    <t>01.05.2019г.</t>
  </si>
  <si>
    <t>15.01.2020г.-30.01.2020г.</t>
  </si>
  <si>
    <t>31.11.2019г.</t>
  </si>
  <si>
    <t>01.02.2020г.</t>
  </si>
  <si>
    <t>28.02.2020г.-29. 02.2020г.</t>
  </si>
  <si>
    <t>21.11.2019г.</t>
  </si>
  <si>
    <t>23.10.2019г.</t>
  </si>
  <si>
    <t>20.102019г.-20.11.2019г.</t>
  </si>
  <si>
    <t>01.03.2019г.- 01.04.2019г</t>
  </si>
  <si>
    <t>03.01.2020 г.</t>
  </si>
  <si>
    <t>14.09.2019г.</t>
  </si>
  <si>
    <t>03.01.2020г.-06.01.2020 г.</t>
  </si>
  <si>
    <t>01.03.2020г.</t>
  </si>
  <si>
    <t>01.01.2020г.</t>
  </si>
  <si>
    <t>01.04.2019г.</t>
  </si>
  <si>
    <t>7.04.2019г.</t>
  </si>
  <si>
    <t>14.03.2020г.</t>
  </si>
  <si>
    <t>16.11.2019г.</t>
  </si>
  <si>
    <t>25.02.2020г.-28.02.2020г.</t>
  </si>
  <si>
    <t xml:space="preserve">22.02.2020г.-24.02. 2020г. </t>
  </si>
  <si>
    <t>4.12.2019г.-6.12.2019г.</t>
  </si>
  <si>
    <t>2019г.</t>
  </si>
  <si>
    <t>13.12.2019г.</t>
  </si>
  <si>
    <t>11.03.2020г.</t>
  </si>
  <si>
    <t>14.12.2019г.</t>
  </si>
  <si>
    <t>13.03.2020г.</t>
  </si>
  <si>
    <t>10.12.2019г.-12.12.2019г.</t>
  </si>
  <si>
    <t>Архипов Владимир Юрьевич, Финогенова Анна Александровна</t>
  </si>
  <si>
    <t>Православная Религиозная Организация Приход Храма Святителя Николая Чудотворца
при поддержке Совета депутатов МО «Свердловское городское поселение,</t>
  </si>
  <si>
    <t>Региональный православный патриотический фестиваль "Борисоглебский соловей"</t>
  </si>
  <si>
    <t>Комитет по культуре ЛО</t>
  </si>
  <si>
    <t>Областной фестиваль  фестиваль конкурс народно-песенного искусства "Звенящий родник"</t>
  </si>
  <si>
    <t>Российское военно-историческое общество Центр патриотического воспитания и туризма "Зарница" при поддержке Фонда Президентских грантов Администрация Краснодарского края</t>
  </si>
  <si>
    <t>Всероссийский фестиваль -конкурс "Казачок Тамани"Тамань Краснодарский край</t>
  </si>
  <si>
    <t>Общественно фестивальное движение "Дети России"</t>
  </si>
  <si>
    <t>Международный конкурс "Изумрудный город"</t>
  </si>
  <si>
    <t xml:space="preserve"> Финогенова Марина Николаевна, Архипов Владимир Юрьевич</t>
  </si>
  <si>
    <t>Областной фольклорный фестиваль конкурс народного творчества "Ладожка"</t>
  </si>
  <si>
    <t>Общественно фесстивальное движение для одаренных детей "Маленький принц"</t>
  </si>
  <si>
    <t>Международный конкурс "Новогодний остров детства"</t>
  </si>
  <si>
    <t xml:space="preserve"> Негальша Татьяна Николаевна,Архипов Владимир Юрьевич</t>
  </si>
  <si>
    <t>Комитет общего и проф.образования ЛО ГБОУ ДО Центр "Ладога"</t>
  </si>
  <si>
    <t>Фокина Наталья Алексеевна        Фокин Роман Юрьевич</t>
  </si>
  <si>
    <t>Комитет по образованию СПб, Отдел образования администрации Выборгского района СПб,                       ГБУДО ДДТ "Современник" Выборгского района СПБ</t>
  </si>
  <si>
    <t>VI открытый городской конкурс аутентичного исполнения частушек</t>
  </si>
  <si>
    <t>Областной фольклорный фестиваль-конкурс "Ладожка"</t>
  </si>
  <si>
    <t>09.11.2019г.</t>
  </si>
  <si>
    <t>09.11.2019 г.</t>
  </si>
  <si>
    <t>25.01.2020 г.</t>
  </si>
  <si>
    <t>04.12.2019г.</t>
  </si>
  <si>
    <t>17.08.2019г.-27.08.2019г.</t>
  </si>
  <si>
    <t>7.11.2019 г.-9.11. 2019г.</t>
  </si>
  <si>
    <t>14.11.2019г.</t>
  </si>
  <si>
    <t>18.09.2019г.</t>
  </si>
  <si>
    <t>19.05.2019г.</t>
  </si>
  <si>
    <r>
      <t xml:space="preserve">VII </t>
    </r>
    <r>
      <rPr>
        <sz val="8.5"/>
        <color indexed="8"/>
        <rFont val="Arial"/>
        <family val="2"/>
      </rPr>
      <t>Всероссийский конкурс научно – практических и исследовательских работ обучающихся «Лестница наук»</t>
    </r>
  </si>
  <si>
    <t>Конышева Мария</t>
  </si>
  <si>
    <t>III Всероссийский киберспортивный турнир по обучающей компьютерной игре "ЖЭКА" (Владение знаний в сфере жилищно-коммунального хозяйства)</t>
  </si>
  <si>
    <t>Джалилова Джамила</t>
  </si>
  <si>
    <t>Финал Регионального этапа телевизионной гуманитарной олимпиады "Умники и умницы"</t>
  </si>
  <si>
    <t>Сертоловский ЦО "2</t>
  </si>
  <si>
    <t xml:space="preserve">Региональный этап конкурса на знание географии, истории и культуры Республики Польша и Нижнесилезского воеводства </t>
  </si>
  <si>
    <t>Данильченко Светлана Александровна</t>
  </si>
  <si>
    <t>МОУ «Кузьмоловская СОШ №1»</t>
  </si>
  <si>
    <t>Дмитриева Наталия Юрьевна</t>
  </si>
  <si>
    <t>Дюкова Алёна Сергеевна</t>
  </si>
  <si>
    <t>Всероссийский выставка-конкурс творческих работ, посвещенный "350-летию со дня рождения Петра 1" "Санкт-Петербург и его окрестности - творение Петра"</t>
  </si>
  <si>
    <t xml:space="preserve">Открытые межшкольные соревнования по трассовому автомоделизму в формате Scalextic4schools Номинация «Одиночная гонка»  
</t>
  </si>
  <si>
    <t xml:space="preserve">Открытые межшкольные соревнования по трассовому автомоделизму в формате Scalextic4schools Номинация «Перетягивание каната» 
</t>
  </si>
  <si>
    <t xml:space="preserve">Комитет по культуре ЛО, СПб музыкальное училиеще им. М.П.Мусоргского, СПб педагогическое училище, СПб музыкальная школа им. Н.А. Римского- Корсакова  </t>
  </si>
  <si>
    <t>Региональный этап Всероссийского конкурса научно-технологических проектов школьников Ленинградской области «Большие вызовы» 2019-2020 года</t>
  </si>
  <si>
    <t>XII Международная научно-практическая конференция школьников с международным участием "Нобелевские чтения"</t>
  </si>
  <si>
    <t>Московская областная общественная организация «Поддержка и развитие творческой, научной и культурной деятельности молодёжи «ИННОВАЦИЯ»</t>
  </si>
  <si>
    <t>I Всероссийская олимпиада по музыкально-теоретическим дисциплинам среди обучающихся 1-8 классов Детских музыкальных школ и Детских школ искусств России "Teorico musicale"</t>
  </si>
  <si>
    <t xml:space="preserve">КО и ПО ЛО Управление ГИБДД ГУ МВД России по Санкт-Петербургу и ЛО Государственное бюджетное учреждение ДО "Центр "Ладога" </t>
  </si>
  <si>
    <t>департамент образования мэрии города Ярославля   МОУ ДО Центр анимационного творчества «Перспектива</t>
  </si>
  <si>
    <t>департамент образования мэрии города Ярославля  МОУ ДО Центр анимационного творчества «Перспектива</t>
  </si>
  <si>
    <t>Региональный конкурс "Конкурс любителя русской словесности"</t>
  </si>
  <si>
    <t xml:space="preserve">Фарманян Ангелина </t>
  </si>
  <si>
    <t xml:space="preserve">Скандовская Александра </t>
  </si>
  <si>
    <t xml:space="preserve">Корячкина Екатерина </t>
  </si>
  <si>
    <t xml:space="preserve">Матвеев Тимофей </t>
  </si>
  <si>
    <t xml:space="preserve">Мирохина Алина </t>
  </si>
  <si>
    <t xml:space="preserve">Наумова Александра </t>
  </si>
  <si>
    <t xml:space="preserve">Коваленко Валерия </t>
  </si>
  <si>
    <t xml:space="preserve">Руслякова Дарья </t>
  </si>
  <si>
    <t xml:space="preserve">Чураев  Максим </t>
  </si>
  <si>
    <t xml:space="preserve">Турецкая Ксения </t>
  </si>
  <si>
    <t>Детковский Даниил</t>
  </si>
  <si>
    <t>Малышев Андрей</t>
  </si>
  <si>
    <t>Зиновьев Дмитрий</t>
  </si>
  <si>
    <t>Кутузова Дарья</t>
  </si>
  <si>
    <t>Вавилова Екатерина</t>
  </si>
  <si>
    <t>Самарцева Алла</t>
  </si>
  <si>
    <t>Копылов Тимофей</t>
  </si>
  <si>
    <t>Колесник Ксения</t>
  </si>
  <si>
    <t>Гочияев Александр</t>
  </si>
  <si>
    <t>Сиротина Екатерина</t>
  </si>
  <si>
    <t>Седнева Софья</t>
  </si>
  <si>
    <t>Мацюця Анастасия</t>
  </si>
  <si>
    <t>Иневатова Алиса</t>
  </si>
  <si>
    <t>Хлебникова Екатерина</t>
  </si>
  <si>
    <t>Семенкова Ксения</t>
  </si>
  <si>
    <t>Шевелева Анна</t>
  </si>
  <si>
    <t>Ильгина Валерия</t>
  </si>
  <si>
    <t>Фокина Миллана</t>
  </si>
  <si>
    <t>Минин Федор</t>
  </si>
  <si>
    <t>Тишина Галина Васильевна</t>
  </si>
  <si>
    <t>Комитет по социальной политике администрации Санкт-Петербурга и Комитет по молодежной политике</t>
  </si>
  <si>
    <t>Всероссийский фестиваль-конкурс разносторонне- одаренных исполнителей «Золотая ласточка»</t>
  </si>
  <si>
    <t>15.12.2019г.</t>
  </si>
  <si>
    <t>Всероссийский фестиваль-конкурс разносторонне- одаренных исполнителей «Модный мир звёзд»</t>
  </si>
  <si>
    <t>13.10.2019г.</t>
  </si>
  <si>
    <t>Областной конкурс бизнес-идей молодежи 14-17 лет Ленинградской области</t>
  </si>
  <si>
    <t>Харлова Варвара</t>
  </si>
  <si>
    <t>ФГБОУ высшего образования "СПб государственный университет промышленных технологий и дизайна"</t>
  </si>
  <si>
    <t xml:space="preserve">к распоряжению </t>
  </si>
  <si>
    <t>ИТОГО:</t>
  </si>
  <si>
    <t>№ 619 от 10 сентября 2020 года</t>
  </si>
  <si>
    <t>МОУ "Лицей №1" г. Всеволожска</t>
  </si>
  <si>
    <t xml:space="preserve">МОУ "СОШ №3" г. Всеволожска </t>
  </si>
  <si>
    <t>МОБУ "СОШ №6" г. Всеволожска</t>
  </si>
  <si>
    <t>МОУ "Лицей №1" г.Всеволожска</t>
  </si>
  <si>
    <t>МОБУ "СОШ №6" г.Всеволожска</t>
  </si>
  <si>
    <t>МОУ "СОШ №4" г. Всеволожска</t>
  </si>
  <si>
    <t>МОУ "СОШ "Лесколовский ЦО"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</si>
</sst>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  <numFmt numFmtId="186" formatCode="dd/mm/yy;@"/>
    <numFmt numFmtId="187" formatCode="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"/>
    <numFmt numFmtId="193" formatCode="#,##0.00\ _₽"/>
    <numFmt numFmtId="194" formatCode="0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194" fontId="7" fillId="33" borderId="11" xfId="0" applyNumberFormat="1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left" vertical="top" wrapText="1"/>
    </xf>
    <xf numFmtId="194" fontId="44" fillId="33" borderId="11" xfId="0" applyNumberFormat="1" applyFont="1" applyFill="1" applyBorder="1" applyAlignment="1">
      <alignment horizontal="left" vertical="top" wrapText="1"/>
    </xf>
    <xf numFmtId="19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17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14" fontId="7" fillId="33" borderId="11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 shrinkToFi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2" fontId="7" fillId="32" borderId="11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2" fontId="7" fillId="33" borderId="15" xfId="0" applyNumberFormat="1" applyFont="1" applyFill="1" applyBorder="1" applyAlignment="1">
      <alignment horizontal="left" vertical="top" wrapText="1"/>
    </xf>
    <xf numFmtId="2" fontId="7" fillId="33" borderId="16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17" fontId="7" fillId="33" borderId="16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4" fillId="33" borderId="17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7" fillId="33" borderId="11" xfId="53" applyFont="1" applyFill="1" applyBorder="1" applyAlignment="1">
      <alignment horizontal="left" vertical="top" wrapText="1"/>
      <protection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2" fontId="7" fillId="33" borderId="15" xfId="0" applyNumberFormat="1" applyFont="1" applyFill="1" applyBorder="1" applyAlignment="1">
      <alignment horizontal="left" vertical="top" wrapText="1"/>
    </xf>
    <xf numFmtId="2" fontId="7" fillId="33" borderId="16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14" fontId="7" fillId="33" borderId="15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2" fontId="7" fillId="33" borderId="19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" fontId="7" fillId="33" borderId="15" xfId="0" applyNumberFormat="1" applyFont="1" applyFill="1" applyBorder="1" applyAlignment="1">
      <alignment horizontal="left" vertical="top" wrapText="1"/>
    </xf>
    <xf numFmtId="17" fontId="7" fillId="33" borderId="16" xfId="0" applyNumberFormat="1" applyFont="1" applyFill="1" applyBorder="1" applyAlignment="1">
      <alignment horizontal="left"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2" fontId="7" fillId="33" borderId="15" xfId="0" applyNumberFormat="1" applyFont="1" applyFill="1" applyBorder="1" applyAlignment="1">
      <alignment horizontal="left" vertical="top" wrapText="1"/>
    </xf>
    <xf numFmtId="2" fontId="7" fillId="33" borderId="16" xfId="0" applyNumberFormat="1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Обычный 5 2" xfId="58"/>
    <cellStyle name="Обычный 6" xfId="59"/>
    <cellStyle name="Обычный 6 2" xfId="60"/>
    <cellStyle name="Обычный 6 2 2" xfId="61"/>
    <cellStyle name="Обычный 6 3" xfId="62"/>
    <cellStyle name="Обычный 7" xfId="63"/>
    <cellStyle name="Обычный 7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workbookViewId="0" topLeftCell="A1">
      <selection activeCell="F142" sqref="F142"/>
    </sheetView>
  </sheetViews>
  <sheetFormatPr defaultColWidth="9.00390625" defaultRowHeight="12.75"/>
  <cols>
    <col min="1" max="1" width="3.625" style="3" customWidth="1"/>
    <col min="2" max="2" width="12.625" style="4" customWidth="1"/>
    <col min="3" max="3" width="13.75390625" style="4" customWidth="1"/>
    <col min="4" max="4" width="4.125" style="5" customWidth="1"/>
    <col min="5" max="5" width="12.75390625" style="4" customWidth="1"/>
    <col min="6" max="6" width="33.75390625" style="4" customWidth="1"/>
    <col min="7" max="7" width="35.875" style="4" customWidth="1"/>
    <col min="8" max="8" width="10.375" style="3" customWidth="1"/>
    <col min="9" max="9" width="5.875" style="31" customWidth="1"/>
    <col min="10" max="10" width="6.875" style="7" customWidth="1"/>
    <col min="11" max="11" width="7.375" style="6" customWidth="1"/>
    <col min="12" max="12" width="5.00390625" style="0" customWidth="1"/>
  </cols>
  <sheetData>
    <row r="1" spans="1:11" ht="12.75" customHeight="1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2.75" customHeight="1">
      <c r="A2" s="62"/>
      <c r="B2" s="62"/>
      <c r="C2" s="62"/>
      <c r="D2" s="62"/>
      <c r="E2" s="62"/>
      <c r="F2" s="62"/>
      <c r="G2" s="113" t="s">
        <v>402</v>
      </c>
      <c r="H2" s="113"/>
      <c r="I2" s="113"/>
      <c r="J2" s="113"/>
      <c r="K2" s="113"/>
    </row>
    <row r="3" spans="1:11" ht="12.75" customHeight="1">
      <c r="A3" s="62"/>
      <c r="B3" s="62"/>
      <c r="C3" s="62"/>
      <c r="D3" s="62"/>
      <c r="E3" s="62"/>
      <c r="F3" s="62"/>
      <c r="G3" s="114" t="s">
        <v>404</v>
      </c>
      <c r="H3" s="114"/>
      <c r="I3" s="114"/>
      <c r="J3" s="114"/>
      <c r="K3" s="114"/>
    </row>
    <row r="4" spans="1:11" ht="12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2" s="2" customFormat="1" ht="30.75" customHeight="1">
      <c r="A5" s="101" t="s">
        <v>202</v>
      </c>
      <c r="B5" s="101"/>
      <c r="C5" s="101"/>
      <c r="D5" s="101"/>
      <c r="E5" s="101"/>
      <c r="F5" s="101"/>
      <c r="G5" s="101"/>
      <c r="H5" s="101"/>
      <c r="I5" s="101"/>
      <c r="J5" s="25"/>
      <c r="K5" s="25"/>
      <c r="L5" s="1"/>
    </row>
    <row r="6" spans="1:11" ht="12.75">
      <c r="A6" s="26"/>
      <c r="B6" s="26"/>
      <c r="C6" s="26"/>
      <c r="D6" s="26"/>
      <c r="E6" s="26"/>
      <c r="F6" s="26"/>
      <c r="G6" s="26"/>
      <c r="H6" s="26"/>
      <c r="I6" s="27"/>
      <c r="J6" s="26"/>
      <c r="K6" s="26"/>
    </row>
    <row r="7" spans="1:11" ht="18.75" customHeight="1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"/>
      <c r="K7" s="10"/>
    </row>
    <row r="8" spans="1:11" s="8" customFormat="1" ht="22.5">
      <c r="A8" s="22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10</v>
      </c>
      <c r="I8" s="28" t="s">
        <v>11</v>
      </c>
      <c r="J8" s="44" t="s">
        <v>8</v>
      </c>
      <c r="K8" s="23" t="s">
        <v>12</v>
      </c>
    </row>
    <row r="9" spans="1:11" s="9" customFormat="1" ht="45">
      <c r="A9" s="42">
        <v>1</v>
      </c>
      <c r="B9" s="32" t="s">
        <v>13</v>
      </c>
      <c r="C9" s="32" t="s">
        <v>14</v>
      </c>
      <c r="D9" s="24">
        <v>9</v>
      </c>
      <c r="E9" s="32" t="s">
        <v>15</v>
      </c>
      <c r="F9" s="32" t="s">
        <v>358</v>
      </c>
      <c r="G9" s="32" t="s">
        <v>341</v>
      </c>
      <c r="H9" s="32" t="s">
        <v>312</v>
      </c>
      <c r="I9" s="41">
        <v>1</v>
      </c>
      <c r="J9" s="33">
        <v>4000</v>
      </c>
      <c r="K9" s="33">
        <v>4000</v>
      </c>
    </row>
    <row r="10" spans="1:11" s="9" customFormat="1" ht="45">
      <c r="A10" s="42">
        <v>2</v>
      </c>
      <c r="B10" s="34" t="s">
        <v>16</v>
      </c>
      <c r="C10" s="32" t="s">
        <v>14</v>
      </c>
      <c r="D10" s="24">
        <v>9</v>
      </c>
      <c r="E10" s="32" t="s">
        <v>15</v>
      </c>
      <c r="F10" s="32" t="s">
        <v>358</v>
      </c>
      <c r="G10" s="35" t="s">
        <v>17</v>
      </c>
      <c r="H10" s="32" t="s">
        <v>312</v>
      </c>
      <c r="I10" s="41">
        <v>1</v>
      </c>
      <c r="J10" s="33">
        <v>4000</v>
      </c>
      <c r="K10" s="33">
        <v>4000</v>
      </c>
    </row>
    <row r="11" spans="1:11" s="9" customFormat="1" ht="45">
      <c r="A11" s="42">
        <v>3</v>
      </c>
      <c r="B11" s="34" t="s">
        <v>18</v>
      </c>
      <c r="C11" s="32" t="s">
        <v>14</v>
      </c>
      <c r="D11" s="24">
        <v>9</v>
      </c>
      <c r="E11" s="32" t="s">
        <v>15</v>
      </c>
      <c r="F11" s="32" t="s">
        <v>19</v>
      </c>
      <c r="G11" s="32" t="s">
        <v>17</v>
      </c>
      <c r="H11" s="32" t="s">
        <v>312</v>
      </c>
      <c r="I11" s="41">
        <v>1</v>
      </c>
      <c r="J11" s="33">
        <v>4000</v>
      </c>
      <c r="K11" s="33">
        <v>4000</v>
      </c>
    </row>
    <row r="12" spans="1:11" s="9" customFormat="1" ht="45">
      <c r="A12" s="42">
        <v>4</v>
      </c>
      <c r="B12" s="32" t="s">
        <v>20</v>
      </c>
      <c r="C12" s="32" t="s">
        <v>14</v>
      </c>
      <c r="D12" s="24">
        <v>9</v>
      </c>
      <c r="E12" s="32" t="s">
        <v>15</v>
      </c>
      <c r="F12" s="32" t="s">
        <v>358</v>
      </c>
      <c r="G12" s="32" t="s">
        <v>17</v>
      </c>
      <c r="H12" s="32" t="s">
        <v>312</v>
      </c>
      <c r="I12" s="41">
        <v>2</v>
      </c>
      <c r="J12" s="33">
        <v>3000</v>
      </c>
      <c r="K12" s="33">
        <v>3000</v>
      </c>
    </row>
    <row r="13" spans="1:11" s="46" customFormat="1" ht="45">
      <c r="A13" s="42">
        <v>5</v>
      </c>
      <c r="B13" s="24" t="s">
        <v>239</v>
      </c>
      <c r="C13" s="24" t="s">
        <v>14</v>
      </c>
      <c r="D13" s="24">
        <v>9</v>
      </c>
      <c r="E13" s="24" t="s">
        <v>15</v>
      </c>
      <c r="F13" s="24" t="s">
        <v>358</v>
      </c>
      <c r="G13" s="24" t="s">
        <v>17</v>
      </c>
      <c r="H13" s="32" t="s">
        <v>312</v>
      </c>
      <c r="I13" s="24">
        <v>2</v>
      </c>
      <c r="J13" s="33">
        <v>3000</v>
      </c>
      <c r="K13" s="33">
        <v>3000</v>
      </c>
    </row>
    <row r="14" spans="1:13" s="9" customFormat="1" ht="33.75">
      <c r="A14" s="42">
        <v>6</v>
      </c>
      <c r="B14" s="24" t="s">
        <v>23</v>
      </c>
      <c r="C14" s="24" t="s">
        <v>21</v>
      </c>
      <c r="D14" s="24">
        <v>8</v>
      </c>
      <c r="E14" s="24" t="s">
        <v>24</v>
      </c>
      <c r="F14" s="24" t="s">
        <v>22</v>
      </c>
      <c r="G14" s="36" t="s">
        <v>25</v>
      </c>
      <c r="H14" s="37" t="s">
        <v>298</v>
      </c>
      <c r="I14" s="38">
        <v>1</v>
      </c>
      <c r="J14" s="33">
        <v>4000</v>
      </c>
      <c r="K14" s="33">
        <v>4000</v>
      </c>
      <c r="M14" s="9" t="s">
        <v>26</v>
      </c>
    </row>
    <row r="15" spans="1:11" s="48" customFormat="1" ht="33.75">
      <c r="A15" s="58">
        <v>7</v>
      </c>
      <c r="B15" s="24" t="s">
        <v>364</v>
      </c>
      <c r="C15" s="24" t="s">
        <v>21</v>
      </c>
      <c r="D15" s="24">
        <v>7</v>
      </c>
      <c r="E15" s="24" t="s">
        <v>24</v>
      </c>
      <c r="F15" s="24" t="s">
        <v>22</v>
      </c>
      <c r="G15" s="24" t="str">
        <f>$G$12</f>
        <v>VII Всероссийский конкурс научно – практических и исследовательских работ обучающихся «Лестница наук»</v>
      </c>
      <c r="H15" s="37" t="s">
        <v>298</v>
      </c>
      <c r="I15" s="57">
        <v>3</v>
      </c>
      <c r="J15" s="33">
        <v>3000</v>
      </c>
      <c r="K15" s="33">
        <v>3000</v>
      </c>
    </row>
    <row r="16" spans="1:11" s="48" customFormat="1" ht="46.5" customHeight="1">
      <c r="A16" s="58">
        <v>8</v>
      </c>
      <c r="B16" s="53" t="s">
        <v>27</v>
      </c>
      <c r="C16" s="53" t="s">
        <v>28</v>
      </c>
      <c r="D16" s="53">
        <v>9</v>
      </c>
      <c r="E16" s="53" t="s">
        <v>29</v>
      </c>
      <c r="F16" s="24" t="s">
        <v>30</v>
      </c>
      <c r="G16" s="53" t="s">
        <v>356</v>
      </c>
      <c r="H16" s="53" t="s">
        <v>302</v>
      </c>
      <c r="I16" s="49">
        <v>2</v>
      </c>
      <c r="J16" s="33">
        <v>3000</v>
      </c>
      <c r="K16" s="33">
        <v>3000</v>
      </c>
    </row>
    <row r="17" spans="1:11" s="48" customFormat="1" ht="56.25">
      <c r="A17" s="73">
        <v>9</v>
      </c>
      <c r="B17" s="53" t="s">
        <v>31</v>
      </c>
      <c r="C17" s="53" t="s">
        <v>28</v>
      </c>
      <c r="D17" s="53">
        <v>9</v>
      </c>
      <c r="E17" s="53" t="s">
        <v>29</v>
      </c>
      <c r="F17" s="24" t="s">
        <v>30</v>
      </c>
      <c r="G17" s="24" t="s">
        <v>32</v>
      </c>
      <c r="H17" s="24" t="s">
        <v>310</v>
      </c>
      <c r="I17" s="57">
        <v>2</v>
      </c>
      <c r="J17" s="33">
        <v>3000</v>
      </c>
      <c r="K17" s="33">
        <v>3000</v>
      </c>
    </row>
    <row r="18" spans="1:11" s="48" customFormat="1" ht="47.25" customHeight="1">
      <c r="A18" s="58">
        <v>10</v>
      </c>
      <c r="B18" s="53" t="s">
        <v>33</v>
      </c>
      <c r="C18" s="53" t="s">
        <v>28</v>
      </c>
      <c r="D18" s="53">
        <v>8</v>
      </c>
      <c r="E18" s="53" t="s">
        <v>29</v>
      </c>
      <c r="F18" s="24" t="s">
        <v>30</v>
      </c>
      <c r="G18" s="53" t="s">
        <v>34</v>
      </c>
      <c r="H18" s="53" t="s">
        <v>311</v>
      </c>
      <c r="I18" s="50">
        <v>1</v>
      </c>
      <c r="J18" s="33">
        <v>4000</v>
      </c>
      <c r="K18" s="33">
        <v>4000</v>
      </c>
    </row>
    <row r="19" spans="1:11" s="48" customFormat="1" ht="56.25">
      <c r="A19" s="58">
        <v>11</v>
      </c>
      <c r="B19" s="24" t="s">
        <v>35</v>
      </c>
      <c r="C19" s="24" t="s">
        <v>28</v>
      </c>
      <c r="D19" s="24">
        <v>8</v>
      </c>
      <c r="E19" s="24" t="s">
        <v>29</v>
      </c>
      <c r="F19" s="24" t="s">
        <v>30</v>
      </c>
      <c r="G19" s="24" t="s">
        <v>36</v>
      </c>
      <c r="H19" s="24" t="s">
        <v>310</v>
      </c>
      <c r="I19" s="57">
        <v>2</v>
      </c>
      <c r="J19" s="33">
        <v>3000</v>
      </c>
      <c r="K19" s="33">
        <v>3000</v>
      </c>
    </row>
    <row r="20" spans="1:11" s="48" customFormat="1" ht="33.75">
      <c r="A20" s="58">
        <v>12</v>
      </c>
      <c r="B20" s="24" t="s">
        <v>37</v>
      </c>
      <c r="C20" s="24" t="s">
        <v>38</v>
      </c>
      <c r="D20" s="24">
        <v>10</v>
      </c>
      <c r="E20" s="24" t="s">
        <v>39</v>
      </c>
      <c r="F20" s="24" t="s">
        <v>40</v>
      </c>
      <c r="G20" s="24" t="s">
        <v>41</v>
      </c>
      <c r="H20" s="24" t="s">
        <v>309</v>
      </c>
      <c r="I20" s="57">
        <v>3</v>
      </c>
      <c r="J20" s="33">
        <v>3000</v>
      </c>
      <c r="K20" s="33">
        <v>3000</v>
      </c>
    </row>
    <row r="21" spans="1:11" s="48" customFormat="1" ht="33.75">
      <c r="A21" s="93">
        <v>13</v>
      </c>
      <c r="B21" s="93" t="s">
        <v>365</v>
      </c>
      <c r="C21" s="93" t="s">
        <v>42</v>
      </c>
      <c r="D21" s="93">
        <v>8</v>
      </c>
      <c r="E21" s="93" t="s">
        <v>43</v>
      </c>
      <c r="F21" s="93" t="s">
        <v>44</v>
      </c>
      <c r="G21" s="24" t="s">
        <v>45</v>
      </c>
      <c r="H21" s="39" t="s">
        <v>308</v>
      </c>
      <c r="I21" s="57">
        <v>2</v>
      </c>
      <c r="J21" s="33">
        <v>3000</v>
      </c>
      <c r="K21" s="85">
        <v>8000</v>
      </c>
    </row>
    <row r="22" spans="1:11" s="48" customFormat="1" ht="33.75">
      <c r="A22" s="94"/>
      <c r="B22" s="94"/>
      <c r="C22" s="94"/>
      <c r="D22" s="94"/>
      <c r="E22" s="94"/>
      <c r="F22" s="94"/>
      <c r="G22" s="24" t="s">
        <v>47</v>
      </c>
      <c r="H22" s="24" t="s">
        <v>307</v>
      </c>
      <c r="I22" s="57">
        <v>1</v>
      </c>
      <c r="J22" s="33">
        <v>5000</v>
      </c>
      <c r="K22" s="86"/>
    </row>
    <row r="23" spans="1:11" s="48" customFormat="1" ht="33.75">
      <c r="A23" s="58">
        <v>14</v>
      </c>
      <c r="B23" s="24" t="s">
        <v>366</v>
      </c>
      <c r="C23" s="24" t="s">
        <v>42</v>
      </c>
      <c r="D23" s="24">
        <v>8</v>
      </c>
      <c r="E23" s="24" t="s">
        <v>43</v>
      </c>
      <c r="F23" s="24" t="s">
        <v>46</v>
      </c>
      <c r="G23" s="24" t="s">
        <v>47</v>
      </c>
      <c r="H23" s="24" t="s">
        <v>307</v>
      </c>
      <c r="I23" s="57">
        <v>2</v>
      </c>
      <c r="J23" s="33">
        <v>4000</v>
      </c>
      <c r="K23" s="33">
        <v>4000</v>
      </c>
    </row>
    <row r="24" spans="1:11" s="48" customFormat="1" ht="33.75">
      <c r="A24" s="58">
        <v>15</v>
      </c>
      <c r="B24" s="24" t="s">
        <v>367</v>
      </c>
      <c r="C24" s="24" t="s">
        <v>42</v>
      </c>
      <c r="D24" s="24">
        <v>6</v>
      </c>
      <c r="E24" s="24" t="s">
        <v>48</v>
      </c>
      <c r="F24" s="24" t="s">
        <v>49</v>
      </c>
      <c r="G24" s="24" t="s">
        <v>50</v>
      </c>
      <c r="H24" s="24" t="s">
        <v>306</v>
      </c>
      <c r="I24" s="57">
        <v>1</v>
      </c>
      <c r="J24" s="33">
        <v>3000</v>
      </c>
      <c r="K24" s="33">
        <v>3000</v>
      </c>
    </row>
    <row r="25" spans="1:11" s="48" customFormat="1" ht="56.25">
      <c r="A25" s="93">
        <v>16</v>
      </c>
      <c r="B25" s="93" t="s">
        <v>55</v>
      </c>
      <c r="C25" s="93" t="s">
        <v>51</v>
      </c>
      <c r="D25" s="93">
        <v>9</v>
      </c>
      <c r="E25" s="93" t="s">
        <v>56</v>
      </c>
      <c r="F25" s="24" t="s">
        <v>355</v>
      </c>
      <c r="G25" s="24" t="s">
        <v>57</v>
      </c>
      <c r="H25" s="24" t="s">
        <v>58</v>
      </c>
      <c r="I25" s="57">
        <v>2</v>
      </c>
      <c r="J25" s="33">
        <v>3000</v>
      </c>
      <c r="K25" s="85">
        <v>18000</v>
      </c>
    </row>
    <row r="26" spans="1:11" s="48" customFormat="1" ht="45">
      <c r="A26" s="97"/>
      <c r="B26" s="97"/>
      <c r="C26" s="97"/>
      <c r="D26" s="97"/>
      <c r="E26" s="97"/>
      <c r="F26" s="24" t="s">
        <v>52</v>
      </c>
      <c r="G26" s="24" t="s">
        <v>53</v>
      </c>
      <c r="H26" s="24" t="s">
        <v>54</v>
      </c>
      <c r="I26" s="57">
        <v>1</v>
      </c>
      <c r="J26" s="33">
        <v>5000</v>
      </c>
      <c r="K26" s="87"/>
    </row>
    <row r="27" spans="1:11" s="48" customFormat="1" ht="45">
      <c r="A27" s="97"/>
      <c r="B27" s="97"/>
      <c r="C27" s="97"/>
      <c r="D27" s="97"/>
      <c r="E27" s="97"/>
      <c r="F27" s="24" t="s">
        <v>59</v>
      </c>
      <c r="G27" s="24" t="s">
        <v>60</v>
      </c>
      <c r="H27" s="24" t="s">
        <v>61</v>
      </c>
      <c r="I27" s="57">
        <v>1</v>
      </c>
      <c r="J27" s="33">
        <v>3000</v>
      </c>
      <c r="K27" s="87"/>
    </row>
    <row r="28" spans="1:11" s="48" customFormat="1" ht="33.75">
      <c r="A28" s="97"/>
      <c r="B28" s="97"/>
      <c r="C28" s="97"/>
      <c r="D28" s="97"/>
      <c r="E28" s="97"/>
      <c r="F28" s="73" t="s">
        <v>59</v>
      </c>
      <c r="G28" s="73" t="s">
        <v>62</v>
      </c>
      <c r="H28" s="73" t="s">
        <v>63</v>
      </c>
      <c r="I28" s="76">
        <v>1</v>
      </c>
      <c r="J28" s="33">
        <v>3000</v>
      </c>
      <c r="K28" s="87"/>
    </row>
    <row r="29" spans="1:11" s="48" customFormat="1" ht="33.75">
      <c r="A29" s="94"/>
      <c r="B29" s="94"/>
      <c r="C29" s="94"/>
      <c r="D29" s="94"/>
      <c r="E29" s="94"/>
      <c r="F29" s="24" t="s">
        <v>64</v>
      </c>
      <c r="G29" s="24" t="s">
        <v>65</v>
      </c>
      <c r="H29" s="24" t="s">
        <v>305</v>
      </c>
      <c r="I29" s="57">
        <v>3</v>
      </c>
      <c r="J29" s="33">
        <v>4000</v>
      </c>
      <c r="K29" s="86"/>
    </row>
    <row r="30" spans="1:11" s="48" customFormat="1" ht="56.25">
      <c r="A30" s="93">
        <v>17</v>
      </c>
      <c r="B30" s="93" t="s">
        <v>66</v>
      </c>
      <c r="C30" s="93" t="s">
        <v>51</v>
      </c>
      <c r="D30" s="93">
        <v>8</v>
      </c>
      <c r="E30" s="93" t="s">
        <v>67</v>
      </c>
      <c r="F30" s="24" t="s">
        <v>68</v>
      </c>
      <c r="G30" s="40" t="s">
        <v>359</v>
      </c>
      <c r="H30" s="24" t="s">
        <v>69</v>
      </c>
      <c r="I30" s="57">
        <v>1</v>
      </c>
      <c r="J30" s="33">
        <v>4000</v>
      </c>
      <c r="K30" s="85">
        <v>14000</v>
      </c>
    </row>
    <row r="31" spans="1:11" s="48" customFormat="1" ht="56.25">
      <c r="A31" s="97"/>
      <c r="B31" s="97"/>
      <c r="C31" s="97"/>
      <c r="D31" s="97"/>
      <c r="E31" s="97"/>
      <c r="F31" s="24" t="s">
        <v>70</v>
      </c>
      <c r="G31" s="24" t="s">
        <v>71</v>
      </c>
      <c r="H31" s="24" t="s">
        <v>72</v>
      </c>
      <c r="I31" s="57">
        <v>1</v>
      </c>
      <c r="J31" s="33">
        <v>5000</v>
      </c>
      <c r="K31" s="87"/>
    </row>
    <row r="32" spans="1:11" s="48" customFormat="1" ht="45" customHeight="1">
      <c r="A32" s="94"/>
      <c r="B32" s="94"/>
      <c r="C32" s="94"/>
      <c r="D32" s="94"/>
      <c r="E32" s="94"/>
      <c r="F32" s="24" t="s">
        <v>68</v>
      </c>
      <c r="G32" s="24" t="s">
        <v>73</v>
      </c>
      <c r="H32" s="24" t="s">
        <v>74</v>
      </c>
      <c r="I32" s="57">
        <v>1</v>
      </c>
      <c r="J32" s="33">
        <v>5000</v>
      </c>
      <c r="K32" s="86"/>
    </row>
    <row r="33" spans="1:11" s="48" customFormat="1" ht="45">
      <c r="A33" s="93">
        <v>18</v>
      </c>
      <c r="B33" s="93" t="s">
        <v>75</v>
      </c>
      <c r="C33" s="93" t="s">
        <v>51</v>
      </c>
      <c r="D33" s="93">
        <v>8</v>
      </c>
      <c r="E33" s="93" t="s">
        <v>76</v>
      </c>
      <c r="F33" s="24" t="s">
        <v>52</v>
      </c>
      <c r="G33" s="24" t="s">
        <v>77</v>
      </c>
      <c r="H33" s="24" t="s">
        <v>78</v>
      </c>
      <c r="I33" s="57">
        <v>1</v>
      </c>
      <c r="J33" s="33">
        <v>4000</v>
      </c>
      <c r="K33" s="85">
        <v>8000</v>
      </c>
    </row>
    <row r="34" spans="1:11" s="48" customFormat="1" ht="33.75">
      <c r="A34" s="94"/>
      <c r="B34" s="94"/>
      <c r="C34" s="94"/>
      <c r="D34" s="94"/>
      <c r="E34" s="94"/>
      <c r="F34" s="24" t="s">
        <v>64</v>
      </c>
      <c r="G34" s="24" t="s">
        <v>65</v>
      </c>
      <c r="H34" s="24" t="s">
        <v>305</v>
      </c>
      <c r="I34" s="57">
        <v>3</v>
      </c>
      <c r="J34" s="33">
        <v>4000</v>
      </c>
      <c r="K34" s="86"/>
    </row>
    <row r="35" spans="1:11" s="48" customFormat="1" ht="45">
      <c r="A35" s="93">
        <v>19</v>
      </c>
      <c r="B35" s="93" t="s">
        <v>79</v>
      </c>
      <c r="C35" s="93" t="s">
        <v>51</v>
      </c>
      <c r="D35" s="93">
        <v>7</v>
      </c>
      <c r="E35" s="93" t="s">
        <v>76</v>
      </c>
      <c r="F35" s="24" t="s">
        <v>52</v>
      </c>
      <c r="G35" s="24" t="s">
        <v>77</v>
      </c>
      <c r="H35" s="24" t="s">
        <v>78</v>
      </c>
      <c r="I35" s="57">
        <v>1</v>
      </c>
      <c r="J35" s="33">
        <v>4000</v>
      </c>
      <c r="K35" s="85">
        <v>21000</v>
      </c>
    </row>
    <row r="36" spans="1:11" s="48" customFormat="1" ht="22.5">
      <c r="A36" s="97"/>
      <c r="B36" s="97"/>
      <c r="C36" s="97"/>
      <c r="D36" s="97"/>
      <c r="E36" s="97"/>
      <c r="F36" s="24" t="s">
        <v>80</v>
      </c>
      <c r="G36" s="24" t="s">
        <v>81</v>
      </c>
      <c r="H36" s="24" t="s">
        <v>82</v>
      </c>
      <c r="I36" s="57">
        <v>2</v>
      </c>
      <c r="J36" s="33">
        <v>4000</v>
      </c>
      <c r="K36" s="87"/>
    </row>
    <row r="37" spans="1:11" s="48" customFormat="1" ht="45">
      <c r="A37" s="97"/>
      <c r="B37" s="97"/>
      <c r="C37" s="97"/>
      <c r="D37" s="97"/>
      <c r="E37" s="93" t="s">
        <v>67</v>
      </c>
      <c r="F37" s="24" t="s">
        <v>68</v>
      </c>
      <c r="G37" s="24" t="s">
        <v>73</v>
      </c>
      <c r="H37" s="24" t="s">
        <v>74</v>
      </c>
      <c r="I37" s="57">
        <v>1</v>
      </c>
      <c r="J37" s="33">
        <v>5000</v>
      </c>
      <c r="K37" s="87"/>
    </row>
    <row r="38" spans="1:11" s="48" customFormat="1" ht="56.25">
      <c r="A38" s="97"/>
      <c r="B38" s="97"/>
      <c r="C38" s="97"/>
      <c r="D38" s="97"/>
      <c r="E38" s="97"/>
      <c r="F38" s="24" t="s">
        <v>70</v>
      </c>
      <c r="G38" s="24" t="s">
        <v>83</v>
      </c>
      <c r="H38" s="24" t="s">
        <v>72</v>
      </c>
      <c r="I38" s="57">
        <v>1</v>
      </c>
      <c r="J38" s="33">
        <v>5000</v>
      </c>
      <c r="K38" s="87"/>
    </row>
    <row r="39" spans="1:11" s="48" customFormat="1" ht="45">
      <c r="A39" s="94"/>
      <c r="B39" s="94"/>
      <c r="C39" s="94"/>
      <c r="D39" s="94"/>
      <c r="E39" s="94"/>
      <c r="F39" s="73" t="s">
        <v>84</v>
      </c>
      <c r="G39" s="73" t="s">
        <v>85</v>
      </c>
      <c r="H39" s="73" t="s">
        <v>86</v>
      </c>
      <c r="I39" s="76">
        <v>2</v>
      </c>
      <c r="J39" s="33">
        <v>3000</v>
      </c>
      <c r="K39" s="86"/>
    </row>
    <row r="40" spans="1:11" s="48" customFormat="1" ht="45">
      <c r="A40" s="93">
        <v>20</v>
      </c>
      <c r="B40" s="93" t="s">
        <v>87</v>
      </c>
      <c r="C40" s="93" t="s">
        <v>51</v>
      </c>
      <c r="D40" s="93">
        <v>7</v>
      </c>
      <c r="E40" s="93" t="s">
        <v>76</v>
      </c>
      <c r="F40" s="73" t="s">
        <v>52</v>
      </c>
      <c r="G40" s="73" t="s">
        <v>88</v>
      </c>
      <c r="H40" s="73" t="s">
        <v>89</v>
      </c>
      <c r="I40" s="76">
        <v>1</v>
      </c>
      <c r="J40" s="33">
        <v>5000</v>
      </c>
      <c r="K40" s="85">
        <v>13000</v>
      </c>
    </row>
    <row r="41" spans="1:11" s="48" customFormat="1" ht="33.75">
      <c r="A41" s="97"/>
      <c r="B41" s="97"/>
      <c r="C41" s="97"/>
      <c r="D41" s="97"/>
      <c r="E41" s="97"/>
      <c r="F41" s="73" t="s">
        <v>64</v>
      </c>
      <c r="G41" s="73" t="s">
        <v>65</v>
      </c>
      <c r="H41" s="73" t="s">
        <v>305</v>
      </c>
      <c r="I41" s="76">
        <v>1</v>
      </c>
      <c r="J41" s="33">
        <v>5000</v>
      </c>
      <c r="K41" s="87"/>
    </row>
    <row r="42" spans="1:11" s="48" customFormat="1" ht="45">
      <c r="A42" s="94"/>
      <c r="B42" s="94"/>
      <c r="C42" s="94"/>
      <c r="D42" s="94"/>
      <c r="E42" s="94"/>
      <c r="F42" s="73" t="s">
        <v>90</v>
      </c>
      <c r="G42" s="73" t="s">
        <v>91</v>
      </c>
      <c r="H42" s="73" t="s">
        <v>304</v>
      </c>
      <c r="I42" s="76">
        <v>2</v>
      </c>
      <c r="J42" s="33">
        <v>3000</v>
      </c>
      <c r="K42" s="86"/>
    </row>
    <row r="43" spans="1:11" s="48" customFormat="1" ht="22.5">
      <c r="A43" s="78">
        <v>21</v>
      </c>
      <c r="B43" s="78" t="s">
        <v>92</v>
      </c>
      <c r="C43" s="78" t="s">
        <v>93</v>
      </c>
      <c r="D43" s="78">
        <v>8</v>
      </c>
      <c r="E43" s="24" t="s">
        <v>94</v>
      </c>
      <c r="F43" s="24" t="s">
        <v>95</v>
      </c>
      <c r="G43" s="24" t="s">
        <v>95</v>
      </c>
      <c r="H43" s="39" t="s">
        <v>303</v>
      </c>
      <c r="I43" s="57">
        <v>1</v>
      </c>
      <c r="J43" s="33">
        <v>5000</v>
      </c>
      <c r="K43" s="85">
        <v>19000</v>
      </c>
    </row>
    <row r="44" spans="1:11" s="48" customFormat="1" ht="45">
      <c r="A44" s="79"/>
      <c r="B44" s="79"/>
      <c r="C44" s="79"/>
      <c r="D44" s="79"/>
      <c r="E44" s="93" t="s">
        <v>351</v>
      </c>
      <c r="F44" s="24" t="s">
        <v>96</v>
      </c>
      <c r="G44" s="24" t="s">
        <v>97</v>
      </c>
      <c r="H44" s="24" t="s">
        <v>98</v>
      </c>
      <c r="I44" s="57">
        <v>1</v>
      </c>
      <c r="J44" s="33">
        <v>5000</v>
      </c>
      <c r="K44" s="87"/>
    </row>
    <row r="45" spans="1:11" s="48" customFormat="1" ht="45">
      <c r="A45" s="79"/>
      <c r="B45" s="79"/>
      <c r="C45" s="79"/>
      <c r="D45" s="79"/>
      <c r="E45" s="97"/>
      <c r="F45" s="24" t="s">
        <v>99</v>
      </c>
      <c r="G45" s="24" t="s">
        <v>100</v>
      </c>
      <c r="H45" s="24" t="s">
        <v>101</v>
      </c>
      <c r="I45" s="57">
        <v>2</v>
      </c>
      <c r="J45" s="33">
        <v>4000</v>
      </c>
      <c r="K45" s="87"/>
    </row>
    <row r="46" spans="1:11" s="48" customFormat="1" ht="33.75">
      <c r="A46" s="80"/>
      <c r="B46" s="80"/>
      <c r="C46" s="80"/>
      <c r="D46" s="80"/>
      <c r="E46" s="94"/>
      <c r="F46" s="24" t="s">
        <v>103</v>
      </c>
      <c r="G46" s="24" t="s">
        <v>104</v>
      </c>
      <c r="H46" s="24" t="s">
        <v>105</v>
      </c>
      <c r="I46" s="57">
        <v>1</v>
      </c>
      <c r="J46" s="33">
        <v>5000</v>
      </c>
      <c r="K46" s="86"/>
    </row>
    <row r="47" spans="1:11" s="48" customFormat="1" ht="22.5">
      <c r="A47" s="93">
        <v>22</v>
      </c>
      <c r="B47" s="93" t="s">
        <v>106</v>
      </c>
      <c r="C47" s="93" t="s">
        <v>93</v>
      </c>
      <c r="D47" s="93">
        <v>8</v>
      </c>
      <c r="E47" s="93" t="s">
        <v>94</v>
      </c>
      <c r="F47" s="24" t="s">
        <v>95</v>
      </c>
      <c r="G47" s="24" t="s">
        <v>95</v>
      </c>
      <c r="H47" s="39">
        <v>43785</v>
      </c>
      <c r="I47" s="57">
        <v>1</v>
      </c>
      <c r="J47" s="33">
        <v>5000</v>
      </c>
      <c r="K47" s="85">
        <v>19000</v>
      </c>
    </row>
    <row r="48" spans="1:11" s="48" customFormat="1" ht="45">
      <c r="A48" s="97"/>
      <c r="B48" s="97"/>
      <c r="C48" s="97"/>
      <c r="D48" s="97"/>
      <c r="E48" s="97"/>
      <c r="F48" s="24" t="s">
        <v>96</v>
      </c>
      <c r="G48" s="24" t="s">
        <v>97</v>
      </c>
      <c r="H48" s="24" t="s">
        <v>98</v>
      </c>
      <c r="I48" s="57">
        <v>1</v>
      </c>
      <c r="J48" s="33">
        <v>5000</v>
      </c>
      <c r="K48" s="87"/>
    </row>
    <row r="49" spans="1:11" s="48" customFormat="1" ht="45">
      <c r="A49" s="97"/>
      <c r="B49" s="97"/>
      <c r="C49" s="97"/>
      <c r="D49" s="97"/>
      <c r="E49" s="97"/>
      <c r="F49" s="24" t="s">
        <v>99</v>
      </c>
      <c r="G49" s="24" t="s">
        <v>100</v>
      </c>
      <c r="H49" s="24" t="s">
        <v>101</v>
      </c>
      <c r="I49" s="57">
        <v>1</v>
      </c>
      <c r="J49" s="33">
        <v>5000</v>
      </c>
      <c r="K49" s="87"/>
    </row>
    <row r="50" spans="1:11" s="48" customFormat="1" ht="33.75">
      <c r="A50" s="94"/>
      <c r="B50" s="94"/>
      <c r="C50" s="94"/>
      <c r="D50" s="94"/>
      <c r="E50" s="94"/>
      <c r="F50" s="67" t="s">
        <v>103</v>
      </c>
      <c r="G50" s="67" t="s">
        <v>104</v>
      </c>
      <c r="H50" s="67" t="s">
        <v>105</v>
      </c>
      <c r="I50" s="68">
        <v>2</v>
      </c>
      <c r="J50" s="33">
        <v>4000</v>
      </c>
      <c r="K50" s="86"/>
    </row>
    <row r="51" spans="1:11" s="48" customFormat="1" ht="56.25">
      <c r="A51" s="58">
        <v>23</v>
      </c>
      <c r="B51" s="69" t="s">
        <v>107</v>
      </c>
      <c r="C51" s="69" t="s">
        <v>108</v>
      </c>
      <c r="D51" s="69">
        <v>10</v>
      </c>
      <c r="E51" s="69" t="s">
        <v>109</v>
      </c>
      <c r="F51" s="69" t="s">
        <v>110</v>
      </c>
      <c r="G51" s="69" t="s">
        <v>111</v>
      </c>
      <c r="H51" s="39" t="s">
        <v>332</v>
      </c>
      <c r="I51" s="70">
        <v>2</v>
      </c>
      <c r="J51" s="33">
        <v>3000</v>
      </c>
      <c r="K51" s="33">
        <v>3000</v>
      </c>
    </row>
    <row r="52" spans="1:11" s="48" customFormat="1" ht="56.25">
      <c r="A52" s="58">
        <v>24</v>
      </c>
      <c r="B52" s="69" t="s">
        <v>112</v>
      </c>
      <c r="C52" s="69" t="s">
        <v>108</v>
      </c>
      <c r="D52" s="69">
        <v>10</v>
      </c>
      <c r="E52" s="69" t="s">
        <v>113</v>
      </c>
      <c r="F52" s="69" t="s">
        <v>110</v>
      </c>
      <c r="G52" s="69" t="s">
        <v>111</v>
      </c>
      <c r="H52" s="39" t="s">
        <v>333</v>
      </c>
      <c r="I52" s="70">
        <v>2</v>
      </c>
      <c r="J52" s="33">
        <v>3000</v>
      </c>
      <c r="K52" s="33">
        <v>3000</v>
      </c>
    </row>
    <row r="53" spans="1:11" s="48" customFormat="1" ht="45">
      <c r="A53" s="58">
        <v>25</v>
      </c>
      <c r="B53" s="24" t="s">
        <v>114</v>
      </c>
      <c r="C53" s="53" t="s">
        <v>108</v>
      </c>
      <c r="D53" s="24">
        <v>10</v>
      </c>
      <c r="E53" s="53" t="s">
        <v>113</v>
      </c>
      <c r="F53" s="53" t="s">
        <v>115</v>
      </c>
      <c r="G53" s="53" t="s">
        <v>357</v>
      </c>
      <c r="H53" s="53" t="s">
        <v>276</v>
      </c>
      <c r="I53" s="57">
        <v>1</v>
      </c>
      <c r="J53" s="33">
        <v>5000</v>
      </c>
      <c r="K53" s="33">
        <v>5000</v>
      </c>
    </row>
    <row r="54" spans="1:11" s="48" customFormat="1" ht="22.5" customHeight="1">
      <c r="A54" s="71">
        <v>26</v>
      </c>
      <c r="B54" s="71" t="s">
        <v>116</v>
      </c>
      <c r="C54" s="71" t="s">
        <v>117</v>
      </c>
      <c r="D54" s="71">
        <v>10</v>
      </c>
      <c r="E54" s="71" t="s">
        <v>118</v>
      </c>
      <c r="F54" s="53" t="s">
        <v>120</v>
      </c>
      <c r="G54" s="71" t="s">
        <v>119</v>
      </c>
      <c r="H54" s="71" t="s">
        <v>301</v>
      </c>
      <c r="I54" s="77">
        <v>1</v>
      </c>
      <c r="J54" s="74">
        <v>5000</v>
      </c>
      <c r="K54" s="74">
        <v>5000</v>
      </c>
    </row>
    <row r="55" spans="1:11" s="48" customFormat="1" ht="22.5" customHeight="1">
      <c r="A55" s="71">
        <v>27</v>
      </c>
      <c r="B55" s="71" t="s">
        <v>121</v>
      </c>
      <c r="C55" s="71" t="s">
        <v>117</v>
      </c>
      <c r="D55" s="71">
        <v>10</v>
      </c>
      <c r="E55" s="72" t="s">
        <v>122</v>
      </c>
      <c r="F55" s="53" t="s">
        <v>123</v>
      </c>
      <c r="G55" s="24" t="s">
        <v>124</v>
      </c>
      <c r="H55" s="37" t="s">
        <v>300</v>
      </c>
      <c r="I55" s="57">
        <v>2</v>
      </c>
      <c r="J55" s="45">
        <v>2000</v>
      </c>
      <c r="K55" s="45">
        <v>2000</v>
      </c>
    </row>
    <row r="56" spans="1:11" s="48" customFormat="1" ht="25.5" customHeight="1">
      <c r="A56" s="93">
        <v>28</v>
      </c>
      <c r="B56" s="93" t="s">
        <v>125</v>
      </c>
      <c r="C56" s="93" t="s">
        <v>117</v>
      </c>
      <c r="D56" s="93">
        <v>10</v>
      </c>
      <c r="E56" s="93" t="s">
        <v>122</v>
      </c>
      <c r="F56" s="93" t="s">
        <v>126</v>
      </c>
      <c r="G56" s="93" t="s">
        <v>127</v>
      </c>
      <c r="H56" s="103" t="s">
        <v>299</v>
      </c>
      <c r="I56" s="105">
        <v>1</v>
      </c>
      <c r="J56" s="107">
        <v>3000</v>
      </c>
      <c r="K56" s="85">
        <v>5000</v>
      </c>
    </row>
    <row r="57" spans="1:11" s="48" customFormat="1" ht="12.75">
      <c r="A57" s="97"/>
      <c r="B57" s="97"/>
      <c r="C57" s="97"/>
      <c r="D57" s="97"/>
      <c r="E57" s="97"/>
      <c r="F57" s="94"/>
      <c r="G57" s="94"/>
      <c r="H57" s="104"/>
      <c r="I57" s="106"/>
      <c r="J57" s="108"/>
      <c r="K57" s="87"/>
    </row>
    <row r="58" spans="1:11" s="48" customFormat="1" ht="22.5">
      <c r="A58" s="94"/>
      <c r="B58" s="94"/>
      <c r="C58" s="94"/>
      <c r="D58" s="94"/>
      <c r="E58" s="94"/>
      <c r="F58" s="54" t="s">
        <v>128</v>
      </c>
      <c r="G58" s="54" t="s">
        <v>124</v>
      </c>
      <c r="H58" s="59" t="s">
        <v>298</v>
      </c>
      <c r="I58" s="61">
        <v>2</v>
      </c>
      <c r="J58" s="33">
        <v>2000</v>
      </c>
      <c r="K58" s="86"/>
    </row>
    <row r="59" spans="1:11" s="48" customFormat="1" ht="33.75">
      <c r="A59" s="78">
        <v>29</v>
      </c>
      <c r="B59" s="78" t="s">
        <v>129</v>
      </c>
      <c r="C59" s="78" t="s">
        <v>405</v>
      </c>
      <c r="D59" s="78">
        <v>10</v>
      </c>
      <c r="E59" s="78" t="s">
        <v>130</v>
      </c>
      <c r="F59" s="54" t="s">
        <v>131</v>
      </c>
      <c r="G59" s="54" t="s">
        <v>132</v>
      </c>
      <c r="H59" s="39" t="s">
        <v>296</v>
      </c>
      <c r="I59" s="61">
        <v>1</v>
      </c>
      <c r="J59" s="33">
        <v>5000</v>
      </c>
      <c r="K59" s="85">
        <v>9000</v>
      </c>
    </row>
    <row r="60" spans="1:11" s="48" customFormat="1" ht="33.75">
      <c r="A60" s="80"/>
      <c r="B60" s="80"/>
      <c r="C60" s="80"/>
      <c r="D60" s="80"/>
      <c r="E60" s="80"/>
      <c r="F60" s="54" t="s">
        <v>133</v>
      </c>
      <c r="G60" s="54" t="s">
        <v>134</v>
      </c>
      <c r="H60" s="54" t="s">
        <v>297</v>
      </c>
      <c r="I60" s="61">
        <v>2</v>
      </c>
      <c r="J60" s="33">
        <v>4000</v>
      </c>
      <c r="K60" s="86"/>
    </row>
    <row r="61" spans="1:11" s="48" customFormat="1" ht="33.75">
      <c r="A61" s="93">
        <v>30</v>
      </c>
      <c r="B61" s="93" t="s">
        <v>135</v>
      </c>
      <c r="C61" s="93" t="s">
        <v>28</v>
      </c>
      <c r="D61" s="93">
        <v>9</v>
      </c>
      <c r="E61" s="93" t="s">
        <v>130</v>
      </c>
      <c r="F61" s="24" t="s">
        <v>131</v>
      </c>
      <c r="G61" s="24" t="s">
        <v>132</v>
      </c>
      <c r="H61" s="39" t="s">
        <v>296</v>
      </c>
      <c r="I61" s="57">
        <v>1</v>
      </c>
      <c r="J61" s="33">
        <v>5000</v>
      </c>
      <c r="K61" s="85">
        <v>10000</v>
      </c>
    </row>
    <row r="62" spans="1:11" s="48" customFormat="1" ht="33.75">
      <c r="A62" s="94"/>
      <c r="B62" s="94"/>
      <c r="C62" s="94"/>
      <c r="D62" s="94"/>
      <c r="E62" s="94"/>
      <c r="F62" s="24" t="s">
        <v>133</v>
      </c>
      <c r="G62" s="24" t="s">
        <v>134</v>
      </c>
      <c r="H62" s="24" t="s">
        <v>295</v>
      </c>
      <c r="I62" s="57">
        <v>1</v>
      </c>
      <c r="J62" s="33">
        <v>5000</v>
      </c>
      <c r="K62" s="86"/>
    </row>
    <row r="63" spans="1:11" s="48" customFormat="1" ht="33.75">
      <c r="A63" s="24">
        <v>31</v>
      </c>
      <c r="B63" s="24" t="s">
        <v>137</v>
      </c>
      <c r="C63" s="24" t="s">
        <v>406</v>
      </c>
      <c r="D63" s="24">
        <v>9</v>
      </c>
      <c r="E63" s="24" t="s">
        <v>130</v>
      </c>
      <c r="F63" s="24" t="s">
        <v>133</v>
      </c>
      <c r="G63" s="24" t="s">
        <v>134</v>
      </c>
      <c r="H63" s="24" t="s">
        <v>136</v>
      </c>
      <c r="I63" s="57">
        <v>2</v>
      </c>
      <c r="J63" s="33">
        <v>4000</v>
      </c>
      <c r="K63" s="33">
        <v>4000</v>
      </c>
    </row>
    <row r="64" spans="1:11" s="47" customFormat="1" ht="33.75">
      <c r="A64" s="58">
        <v>32</v>
      </c>
      <c r="B64" s="24" t="s">
        <v>138</v>
      </c>
      <c r="C64" s="24" t="s">
        <v>407</v>
      </c>
      <c r="D64" s="24">
        <v>7</v>
      </c>
      <c r="E64" s="24" t="s">
        <v>130</v>
      </c>
      <c r="F64" s="24" t="s">
        <v>133</v>
      </c>
      <c r="G64" s="24" t="s">
        <v>134</v>
      </c>
      <c r="H64" s="24" t="s">
        <v>136</v>
      </c>
      <c r="I64" s="57">
        <v>2</v>
      </c>
      <c r="J64" s="33">
        <v>4000</v>
      </c>
      <c r="K64" s="33">
        <v>4000</v>
      </c>
    </row>
    <row r="65" spans="1:11" s="47" customFormat="1" ht="45">
      <c r="A65" s="58">
        <v>33</v>
      </c>
      <c r="B65" s="24" t="s">
        <v>139</v>
      </c>
      <c r="C65" s="24" t="s">
        <v>140</v>
      </c>
      <c r="D65" s="24">
        <v>8</v>
      </c>
      <c r="E65" s="24" t="s">
        <v>141</v>
      </c>
      <c r="F65" s="24" t="s">
        <v>360</v>
      </c>
      <c r="G65" s="24" t="s">
        <v>142</v>
      </c>
      <c r="H65" s="24" t="s">
        <v>294</v>
      </c>
      <c r="I65" s="57">
        <v>3</v>
      </c>
      <c r="J65" s="33">
        <v>2000</v>
      </c>
      <c r="K65" s="33">
        <v>2000</v>
      </c>
    </row>
    <row r="66" spans="1:11" s="47" customFormat="1" ht="33.75">
      <c r="A66" s="53">
        <v>34</v>
      </c>
      <c r="B66" s="83" t="s">
        <v>146</v>
      </c>
      <c r="C66" s="83" t="s">
        <v>147</v>
      </c>
      <c r="D66" s="83">
        <v>10</v>
      </c>
      <c r="E66" s="83" t="s">
        <v>393</v>
      </c>
      <c r="F66" s="24" t="s">
        <v>361</v>
      </c>
      <c r="G66" s="24" t="s">
        <v>148</v>
      </c>
      <c r="H66" s="24" t="s">
        <v>293</v>
      </c>
      <c r="I66" s="57">
        <v>3</v>
      </c>
      <c r="J66" s="33">
        <v>4000</v>
      </c>
      <c r="K66" s="33">
        <v>4000</v>
      </c>
    </row>
    <row r="67" spans="1:11" s="47" customFormat="1" ht="33.75">
      <c r="A67" s="24">
        <v>35</v>
      </c>
      <c r="B67" s="84" t="s">
        <v>149</v>
      </c>
      <c r="C67" s="84" t="s">
        <v>147</v>
      </c>
      <c r="D67" s="84">
        <v>9</v>
      </c>
      <c r="E67" s="84" t="s">
        <v>393</v>
      </c>
      <c r="F67" s="24" t="s">
        <v>362</v>
      </c>
      <c r="G67" s="24" t="s">
        <v>150</v>
      </c>
      <c r="H67" s="39" t="s">
        <v>292</v>
      </c>
      <c r="I67" s="57">
        <v>3</v>
      </c>
      <c r="J67" s="33">
        <v>4000</v>
      </c>
      <c r="K67" s="33">
        <v>4000</v>
      </c>
    </row>
    <row r="68" spans="1:11" s="47" customFormat="1" ht="22.5">
      <c r="A68" s="93">
        <v>36</v>
      </c>
      <c r="B68" s="91" t="s">
        <v>369</v>
      </c>
      <c r="C68" s="91" t="s">
        <v>147</v>
      </c>
      <c r="D68" s="91">
        <v>8</v>
      </c>
      <c r="E68" s="91" t="s">
        <v>151</v>
      </c>
      <c r="F68" s="24" t="s">
        <v>152</v>
      </c>
      <c r="G68" s="24" t="s">
        <v>153</v>
      </c>
      <c r="H68" s="39" t="s">
        <v>291</v>
      </c>
      <c r="I68" s="57">
        <v>1</v>
      </c>
      <c r="J68" s="33">
        <v>5000</v>
      </c>
      <c r="K68" s="85">
        <v>16000</v>
      </c>
    </row>
    <row r="69" spans="1:11" s="47" customFormat="1" ht="33.75">
      <c r="A69" s="97"/>
      <c r="B69" s="98"/>
      <c r="C69" s="98"/>
      <c r="D69" s="98"/>
      <c r="E69" s="98"/>
      <c r="F69" s="24" t="s">
        <v>152</v>
      </c>
      <c r="G69" s="24" t="s">
        <v>154</v>
      </c>
      <c r="H69" s="24" t="s">
        <v>288</v>
      </c>
      <c r="I69" s="57">
        <v>1</v>
      </c>
      <c r="J69" s="33">
        <v>5000</v>
      </c>
      <c r="K69" s="87"/>
    </row>
    <row r="70" spans="1:11" s="47" customFormat="1" ht="33.75">
      <c r="A70" s="97"/>
      <c r="B70" s="98"/>
      <c r="C70" s="98"/>
      <c r="D70" s="98"/>
      <c r="E70" s="98"/>
      <c r="F70" s="24" t="s">
        <v>155</v>
      </c>
      <c r="G70" s="24" t="s">
        <v>156</v>
      </c>
      <c r="H70" s="39" t="s">
        <v>289</v>
      </c>
      <c r="I70" s="57">
        <v>1</v>
      </c>
      <c r="J70" s="33">
        <v>4000</v>
      </c>
      <c r="K70" s="87"/>
    </row>
    <row r="71" spans="1:11" s="47" customFormat="1" ht="45">
      <c r="A71" s="94"/>
      <c r="B71" s="92"/>
      <c r="C71" s="92"/>
      <c r="D71" s="92"/>
      <c r="E71" s="92"/>
      <c r="F71" s="24" t="s">
        <v>157</v>
      </c>
      <c r="G71" s="24" t="s">
        <v>158</v>
      </c>
      <c r="H71" s="24" t="s">
        <v>290</v>
      </c>
      <c r="I71" s="57">
        <v>2</v>
      </c>
      <c r="J71" s="33">
        <v>2000</v>
      </c>
      <c r="K71" s="86"/>
    </row>
    <row r="72" spans="1:11" s="47" customFormat="1" ht="22.5">
      <c r="A72" s="93">
        <v>37</v>
      </c>
      <c r="B72" s="91" t="s">
        <v>370</v>
      </c>
      <c r="C72" s="91" t="s">
        <v>147</v>
      </c>
      <c r="D72" s="91">
        <v>8</v>
      </c>
      <c r="E72" s="91" t="s">
        <v>151</v>
      </c>
      <c r="F72" s="24" t="s">
        <v>152</v>
      </c>
      <c r="G72" s="24" t="s">
        <v>153</v>
      </c>
      <c r="H72" s="24" t="s">
        <v>288</v>
      </c>
      <c r="I72" s="57">
        <v>1</v>
      </c>
      <c r="J72" s="33">
        <v>5000</v>
      </c>
      <c r="K72" s="85">
        <v>13000</v>
      </c>
    </row>
    <row r="73" spans="1:11" s="47" customFormat="1" ht="33.75">
      <c r="A73" s="97"/>
      <c r="B73" s="98"/>
      <c r="C73" s="98"/>
      <c r="D73" s="98"/>
      <c r="E73" s="98"/>
      <c r="F73" s="24" t="s">
        <v>152</v>
      </c>
      <c r="G73" s="24" t="s">
        <v>154</v>
      </c>
      <c r="H73" s="24" t="s">
        <v>288</v>
      </c>
      <c r="I73" s="57">
        <v>1</v>
      </c>
      <c r="J73" s="33">
        <v>5000</v>
      </c>
      <c r="K73" s="87"/>
    </row>
    <row r="74" spans="1:11" s="47" customFormat="1" ht="45">
      <c r="A74" s="97"/>
      <c r="B74" s="92"/>
      <c r="C74" s="92"/>
      <c r="D74" s="92"/>
      <c r="E74" s="92"/>
      <c r="F74" s="24" t="s">
        <v>159</v>
      </c>
      <c r="G74" s="24" t="s">
        <v>160</v>
      </c>
      <c r="H74" s="39">
        <v>43912</v>
      </c>
      <c r="I74" s="57">
        <v>2</v>
      </c>
      <c r="J74" s="33">
        <v>3000</v>
      </c>
      <c r="K74" s="86"/>
    </row>
    <row r="75" spans="1:11" s="47" customFormat="1" ht="22.5">
      <c r="A75" s="93">
        <v>38</v>
      </c>
      <c r="B75" s="91" t="s">
        <v>371</v>
      </c>
      <c r="C75" s="91" t="s">
        <v>147</v>
      </c>
      <c r="D75" s="91">
        <v>9</v>
      </c>
      <c r="E75" s="91" t="s">
        <v>151</v>
      </c>
      <c r="F75" s="24" t="s">
        <v>152</v>
      </c>
      <c r="G75" s="24" t="s">
        <v>153</v>
      </c>
      <c r="H75" s="24" t="s">
        <v>288</v>
      </c>
      <c r="I75" s="57">
        <v>1</v>
      </c>
      <c r="J75" s="33">
        <v>5000</v>
      </c>
      <c r="K75" s="85">
        <v>10000</v>
      </c>
    </row>
    <row r="76" spans="1:11" s="47" customFormat="1" ht="33.75">
      <c r="A76" s="97"/>
      <c r="B76" s="92"/>
      <c r="C76" s="92"/>
      <c r="D76" s="92"/>
      <c r="E76" s="92"/>
      <c r="F76" s="24" t="s">
        <v>152</v>
      </c>
      <c r="G76" s="24" t="s">
        <v>154</v>
      </c>
      <c r="H76" s="24" t="s">
        <v>288</v>
      </c>
      <c r="I76" s="57">
        <v>1</v>
      </c>
      <c r="J76" s="33">
        <v>5000</v>
      </c>
      <c r="K76" s="86"/>
    </row>
    <row r="77" spans="1:11" s="47" customFormat="1" ht="22.5">
      <c r="A77" s="93">
        <v>39</v>
      </c>
      <c r="B77" s="91" t="s">
        <v>161</v>
      </c>
      <c r="C77" s="91" t="s">
        <v>147</v>
      </c>
      <c r="D77" s="91">
        <v>10</v>
      </c>
      <c r="E77" s="91" t="s">
        <v>162</v>
      </c>
      <c r="F77" s="24" t="s">
        <v>163</v>
      </c>
      <c r="G77" s="24" t="s">
        <v>164</v>
      </c>
      <c r="H77" s="37" t="s">
        <v>287</v>
      </c>
      <c r="I77" s="57">
        <v>1</v>
      </c>
      <c r="J77" s="33">
        <v>3000</v>
      </c>
      <c r="K77" s="85">
        <v>8000</v>
      </c>
    </row>
    <row r="78" spans="1:11" s="47" customFormat="1" ht="45">
      <c r="A78" s="97"/>
      <c r="B78" s="98"/>
      <c r="C78" s="98"/>
      <c r="D78" s="98"/>
      <c r="E78" s="98"/>
      <c r="F78" s="24" t="s">
        <v>165</v>
      </c>
      <c r="G78" s="24" t="s">
        <v>166</v>
      </c>
      <c r="H78" s="39" t="s">
        <v>102</v>
      </c>
      <c r="I78" s="57">
        <v>1</v>
      </c>
      <c r="J78" s="33">
        <v>5000</v>
      </c>
      <c r="K78" s="86"/>
    </row>
    <row r="79" spans="1:11" s="47" customFormat="1" ht="45">
      <c r="A79" s="93">
        <v>40</v>
      </c>
      <c r="B79" s="91" t="s">
        <v>169</v>
      </c>
      <c r="C79" s="91" t="s">
        <v>147</v>
      </c>
      <c r="D79" s="91">
        <v>9</v>
      </c>
      <c r="E79" s="109" t="s">
        <v>167</v>
      </c>
      <c r="F79" s="24" t="s">
        <v>168</v>
      </c>
      <c r="G79" s="24" t="s">
        <v>170</v>
      </c>
      <c r="H79" s="24" t="s">
        <v>286</v>
      </c>
      <c r="I79" s="57">
        <v>2</v>
      </c>
      <c r="J79" s="33">
        <v>2000</v>
      </c>
      <c r="K79" s="85">
        <v>10000</v>
      </c>
    </row>
    <row r="80" spans="1:11" s="47" customFormat="1" ht="33.75">
      <c r="A80" s="97"/>
      <c r="B80" s="98"/>
      <c r="C80" s="98"/>
      <c r="D80" s="98"/>
      <c r="E80" s="110"/>
      <c r="F80" s="63" t="s">
        <v>394</v>
      </c>
      <c r="G80" s="64" t="s">
        <v>395</v>
      </c>
      <c r="H80" s="64" t="s">
        <v>396</v>
      </c>
      <c r="I80" s="24">
        <v>1</v>
      </c>
      <c r="J80" s="33">
        <v>4000</v>
      </c>
      <c r="K80" s="87"/>
    </row>
    <row r="81" spans="1:11" s="47" customFormat="1" ht="33.75">
      <c r="A81" s="94"/>
      <c r="B81" s="92"/>
      <c r="C81" s="92"/>
      <c r="D81" s="92"/>
      <c r="E81" s="111"/>
      <c r="F81" s="24" t="s">
        <v>394</v>
      </c>
      <c r="G81" s="24" t="s">
        <v>397</v>
      </c>
      <c r="H81" s="24" t="s">
        <v>398</v>
      </c>
      <c r="I81" s="24">
        <v>1</v>
      </c>
      <c r="J81" s="33">
        <v>4000</v>
      </c>
      <c r="K81" s="86"/>
    </row>
    <row r="82" spans="1:11" s="47" customFormat="1" ht="45">
      <c r="A82" s="24">
        <v>41</v>
      </c>
      <c r="B82" s="84" t="s">
        <v>171</v>
      </c>
      <c r="C82" s="84" t="s">
        <v>147</v>
      </c>
      <c r="D82" s="84">
        <v>9</v>
      </c>
      <c r="E82" s="84" t="s">
        <v>172</v>
      </c>
      <c r="F82" s="24" t="s">
        <v>173</v>
      </c>
      <c r="G82" s="24" t="s">
        <v>352</v>
      </c>
      <c r="H82" s="24" t="s">
        <v>285</v>
      </c>
      <c r="I82" s="57">
        <v>1</v>
      </c>
      <c r="J82" s="33">
        <v>4000</v>
      </c>
      <c r="K82" s="33">
        <v>4000</v>
      </c>
    </row>
    <row r="83" spans="1:11" s="47" customFormat="1" ht="12.75">
      <c r="A83" s="93">
        <v>42</v>
      </c>
      <c r="B83" s="91" t="s">
        <v>174</v>
      </c>
      <c r="C83" s="91" t="s">
        <v>147</v>
      </c>
      <c r="D83" s="91">
        <v>8</v>
      </c>
      <c r="E83" s="91" t="s">
        <v>172</v>
      </c>
      <c r="F83" s="93" t="s">
        <v>173</v>
      </c>
      <c r="G83" s="93" t="s">
        <v>352</v>
      </c>
      <c r="H83" s="93" t="s">
        <v>285</v>
      </c>
      <c r="I83" s="57">
        <v>1</v>
      </c>
      <c r="J83" s="33">
        <v>3000</v>
      </c>
      <c r="K83" s="85">
        <v>6000</v>
      </c>
    </row>
    <row r="84" spans="1:11" s="47" customFormat="1" ht="12.75">
      <c r="A84" s="94"/>
      <c r="B84" s="92"/>
      <c r="C84" s="92"/>
      <c r="D84" s="92"/>
      <c r="E84" s="92"/>
      <c r="F84" s="94"/>
      <c r="G84" s="94"/>
      <c r="H84" s="94"/>
      <c r="I84" s="57">
        <v>2</v>
      </c>
      <c r="J84" s="33">
        <v>3000</v>
      </c>
      <c r="K84" s="86"/>
    </row>
    <row r="85" spans="1:11" s="47" customFormat="1" ht="12.75">
      <c r="A85" s="93">
        <v>43</v>
      </c>
      <c r="B85" s="91" t="s">
        <v>372</v>
      </c>
      <c r="C85" s="91" t="s">
        <v>147</v>
      </c>
      <c r="D85" s="91">
        <v>8</v>
      </c>
      <c r="E85" s="91" t="s">
        <v>172</v>
      </c>
      <c r="F85" s="93" t="s">
        <v>173</v>
      </c>
      <c r="G85" s="93" t="s">
        <v>352</v>
      </c>
      <c r="H85" s="93" t="s">
        <v>285</v>
      </c>
      <c r="I85" s="57">
        <v>2</v>
      </c>
      <c r="J85" s="33">
        <v>3000</v>
      </c>
      <c r="K85" s="85">
        <v>5000</v>
      </c>
    </row>
    <row r="86" spans="1:11" s="47" customFormat="1" ht="12.75">
      <c r="A86" s="94"/>
      <c r="B86" s="92"/>
      <c r="C86" s="92"/>
      <c r="D86" s="92"/>
      <c r="E86" s="92"/>
      <c r="F86" s="94"/>
      <c r="G86" s="94"/>
      <c r="H86" s="94"/>
      <c r="I86" s="57">
        <v>3</v>
      </c>
      <c r="J86" s="33">
        <v>2000</v>
      </c>
      <c r="K86" s="86"/>
    </row>
    <row r="87" spans="1:11" s="47" customFormat="1" ht="23.25" customHeight="1">
      <c r="A87" s="93">
        <v>44</v>
      </c>
      <c r="B87" s="91" t="s">
        <v>175</v>
      </c>
      <c r="C87" s="91" t="s">
        <v>147</v>
      </c>
      <c r="D87" s="91">
        <v>9</v>
      </c>
      <c r="E87" s="91" t="s">
        <v>176</v>
      </c>
      <c r="F87" s="24" t="s">
        <v>177</v>
      </c>
      <c r="G87" s="24" t="s">
        <v>178</v>
      </c>
      <c r="H87" s="24" t="s">
        <v>284</v>
      </c>
      <c r="I87" s="57">
        <v>1</v>
      </c>
      <c r="J87" s="33">
        <v>5000</v>
      </c>
      <c r="K87" s="85">
        <v>9000</v>
      </c>
    </row>
    <row r="88" spans="1:11" s="47" customFormat="1" ht="22.5" customHeight="1">
      <c r="A88" s="94"/>
      <c r="B88" s="92"/>
      <c r="C88" s="92"/>
      <c r="D88" s="92"/>
      <c r="E88" s="98"/>
      <c r="F88" s="24" t="s">
        <v>181</v>
      </c>
      <c r="G88" s="24" t="s">
        <v>182</v>
      </c>
      <c r="H88" s="24" t="s">
        <v>283</v>
      </c>
      <c r="I88" s="57">
        <v>2</v>
      </c>
      <c r="J88" s="33">
        <v>4000</v>
      </c>
      <c r="K88" s="86"/>
    </row>
    <row r="89" spans="1:11" s="47" customFormat="1" ht="22.5">
      <c r="A89" s="24">
        <v>45</v>
      </c>
      <c r="B89" s="84" t="s">
        <v>180</v>
      </c>
      <c r="C89" s="84" t="s">
        <v>147</v>
      </c>
      <c r="D89" s="84">
        <v>8</v>
      </c>
      <c r="E89" s="98"/>
      <c r="F89" s="24" t="s">
        <v>179</v>
      </c>
      <c r="G89" s="24" t="s">
        <v>178</v>
      </c>
      <c r="H89" s="24" t="s">
        <v>284</v>
      </c>
      <c r="I89" s="57">
        <v>1</v>
      </c>
      <c r="J89" s="33">
        <v>5000</v>
      </c>
      <c r="K89" s="33">
        <v>5000</v>
      </c>
    </row>
    <row r="90" spans="1:11" s="47" customFormat="1" ht="22.5">
      <c r="A90" s="53">
        <v>46</v>
      </c>
      <c r="B90" s="83" t="s">
        <v>183</v>
      </c>
      <c r="C90" s="83" t="s">
        <v>147</v>
      </c>
      <c r="D90" s="83">
        <v>8</v>
      </c>
      <c r="E90" s="92"/>
      <c r="F90" s="24" t="s">
        <v>184</v>
      </c>
      <c r="G90" s="24" t="s">
        <v>185</v>
      </c>
      <c r="H90" s="24" t="s">
        <v>282</v>
      </c>
      <c r="I90" s="57">
        <v>1</v>
      </c>
      <c r="J90" s="56">
        <v>3000</v>
      </c>
      <c r="K90" s="75">
        <v>3000</v>
      </c>
    </row>
    <row r="91" spans="1:11" s="47" customFormat="1" ht="33.75">
      <c r="A91" s="24">
        <v>47</v>
      </c>
      <c r="B91" s="84" t="s">
        <v>373</v>
      </c>
      <c r="C91" s="84" t="s">
        <v>147</v>
      </c>
      <c r="D91" s="84">
        <v>7</v>
      </c>
      <c r="E91" s="84" t="s">
        <v>186</v>
      </c>
      <c r="F91" s="24" t="s">
        <v>187</v>
      </c>
      <c r="G91" s="24" t="s">
        <v>188</v>
      </c>
      <c r="H91" s="39" t="s">
        <v>281</v>
      </c>
      <c r="I91" s="57">
        <v>2</v>
      </c>
      <c r="J91" s="33">
        <v>2000</v>
      </c>
      <c r="K91" s="33">
        <v>2000</v>
      </c>
    </row>
    <row r="92" spans="1:11" s="47" customFormat="1" ht="45">
      <c r="A92" s="93">
        <v>48</v>
      </c>
      <c r="B92" s="93" t="s">
        <v>374</v>
      </c>
      <c r="C92" s="93" t="s">
        <v>189</v>
      </c>
      <c r="D92" s="95" t="s">
        <v>254</v>
      </c>
      <c r="E92" s="93" t="s">
        <v>190</v>
      </c>
      <c r="F92" s="24" t="s">
        <v>191</v>
      </c>
      <c r="G92" s="24" t="s">
        <v>192</v>
      </c>
      <c r="H92" s="24" t="s">
        <v>272</v>
      </c>
      <c r="I92" s="57">
        <v>1</v>
      </c>
      <c r="J92" s="33">
        <v>3000</v>
      </c>
      <c r="K92" s="85">
        <v>6000</v>
      </c>
    </row>
    <row r="93" spans="1:11" s="47" customFormat="1" ht="22.5">
      <c r="A93" s="97"/>
      <c r="B93" s="94"/>
      <c r="C93" s="94"/>
      <c r="D93" s="96"/>
      <c r="E93" s="94"/>
      <c r="F93" s="24" t="s">
        <v>193</v>
      </c>
      <c r="G93" s="24" t="s">
        <v>194</v>
      </c>
      <c r="H93" s="24" t="s">
        <v>280</v>
      </c>
      <c r="I93" s="57">
        <v>1</v>
      </c>
      <c r="J93" s="33">
        <v>3000</v>
      </c>
      <c r="K93" s="86"/>
    </row>
    <row r="94" spans="1:11" s="47" customFormat="1" ht="45">
      <c r="A94" s="24">
        <v>49</v>
      </c>
      <c r="B94" s="24" t="s">
        <v>375</v>
      </c>
      <c r="C94" s="24" t="s">
        <v>189</v>
      </c>
      <c r="D94" s="43" t="s">
        <v>254</v>
      </c>
      <c r="E94" s="24" t="s">
        <v>190</v>
      </c>
      <c r="F94" s="24" t="s">
        <v>191</v>
      </c>
      <c r="G94" s="24" t="s">
        <v>192</v>
      </c>
      <c r="H94" s="24" t="s">
        <v>272</v>
      </c>
      <c r="I94" s="57">
        <v>1</v>
      </c>
      <c r="J94" s="33">
        <v>3000</v>
      </c>
      <c r="K94" s="33">
        <v>3000</v>
      </c>
    </row>
    <row r="95" spans="1:11" s="47" customFormat="1" ht="33.75">
      <c r="A95" s="24">
        <v>50</v>
      </c>
      <c r="B95" s="24" t="s">
        <v>376</v>
      </c>
      <c r="C95" s="24" t="s">
        <v>189</v>
      </c>
      <c r="D95" s="43" t="s">
        <v>255</v>
      </c>
      <c r="E95" s="24" t="s">
        <v>195</v>
      </c>
      <c r="F95" s="24" t="s">
        <v>196</v>
      </c>
      <c r="G95" s="24" t="s">
        <v>399</v>
      </c>
      <c r="H95" s="24" t="s">
        <v>279</v>
      </c>
      <c r="I95" s="57">
        <v>1</v>
      </c>
      <c r="J95" s="33">
        <v>3000</v>
      </c>
      <c r="K95" s="33">
        <v>3000</v>
      </c>
    </row>
    <row r="96" spans="1:11" s="47" customFormat="1" ht="22.5">
      <c r="A96" s="24">
        <v>51</v>
      </c>
      <c r="B96" s="53" t="s">
        <v>198</v>
      </c>
      <c r="C96" s="53" t="s">
        <v>197</v>
      </c>
      <c r="D96" s="53">
        <v>9</v>
      </c>
      <c r="E96" s="53" t="s">
        <v>199</v>
      </c>
      <c r="F96" s="53" t="s">
        <v>200</v>
      </c>
      <c r="G96" s="53" t="s">
        <v>201</v>
      </c>
      <c r="H96" s="53" t="s">
        <v>278</v>
      </c>
      <c r="I96" s="60">
        <v>3</v>
      </c>
      <c r="J96" s="33">
        <v>2000</v>
      </c>
      <c r="K96" s="33">
        <v>2000</v>
      </c>
    </row>
    <row r="97" spans="1:11" s="47" customFormat="1" ht="12.75" customHeight="1">
      <c r="A97" s="93">
        <v>52</v>
      </c>
      <c r="B97" s="93" t="s">
        <v>203</v>
      </c>
      <c r="C97" s="93" t="s">
        <v>408</v>
      </c>
      <c r="D97" s="93">
        <v>9</v>
      </c>
      <c r="E97" s="93" t="s">
        <v>204</v>
      </c>
      <c r="F97" s="73" t="s">
        <v>205</v>
      </c>
      <c r="G97" s="73" t="s">
        <v>206</v>
      </c>
      <c r="H97" s="39" t="s">
        <v>277</v>
      </c>
      <c r="I97" s="76">
        <v>1</v>
      </c>
      <c r="J97" s="74">
        <v>4000</v>
      </c>
      <c r="K97" s="85">
        <v>14000</v>
      </c>
    </row>
    <row r="98" spans="1:11" s="47" customFormat="1" ht="12.75">
      <c r="A98" s="97"/>
      <c r="B98" s="97"/>
      <c r="C98" s="97"/>
      <c r="D98" s="97"/>
      <c r="E98" s="97"/>
      <c r="F98" s="73" t="s">
        <v>205</v>
      </c>
      <c r="G98" s="71" t="s">
        <v>207</v>
      </c>
      <c r="H98" s="81" t="s">
        <v>276</v>
      </c>
      <c r="I98" s="76">
        <v>1</v>
      </c>
      <c r="J98" s="74">
        <v>4000</v>
      </c>
      <c r="K98" s="87"/>
    </row>
    <row r="99" spans="1:11" s="47" customFormat="1" ht="33.75">
      <c r="A99" s="97"/>
      <c r="B99" s="97"/>
      <c r="C99" s="97"/>
      <c r="D99" s="97"/>
      <c r="E99" s="97"/>
      <c r="F99" s="24" t="s">
        <v>208</v>
      </c>
      <c r="G99" s="24" t="s">
        <v>209</v>
      </c>
      <c r="H99" s="39" t="s">
        <v>274</v>
      </c>
      <c r="I99" s="57">
        <v>2</v>
      </c>
      <c r="J99" s="33">
        <v>2000</v>
      </c>
      <c r="K99" s="87"/>
    </row>
    <row r="100" spans="1:11" s="47" customFormat="1" ht="22.5">
      <c r="A100" s="97"/>
      <c r="B100" s="97"/>
      <c r="C100" s="97"/>
      <c r="D100" s="97"/>
      <c r="E100" s="97"/>
      <c r="F100" s="24" t="s">
        <v>210</v>
      </c>
      <c r="G100" s="24" t="s">
        <v>211</v>
      </c>
      <c r="H100" s="24" t="s">
        <v>273</v>
      </c>
      <c r="I100" s="57">
        <v>2</v>
      </c>
      <c r="J100" s="33">
        <v>2000</v>
      </c>
      <c r="K100" s="87"/>
    </row>
    <row r="101" spans="1:11" s="47" customFormat="1" ht="32.25" customHeight="1">
      <c r="A101" s="94"/>
      <c r="B101" s="97"/>
      <c r="C101" s="97"/>
      <c r="D101" s="97"/>
      <c r="E101" s="97"/>
      <c r="F101" s="24" t="s">
        <v>212</v>
      </c>
      <c r="G101" s="24" t="s">
        <v>213</v>
      </c>
      <c r="H101" s="24" t="s">
        <v>272</v>
      </c>
      <c r="I101" s="57">
        <v>2</v>
      </c>
      <c r="J101" s="33">
        <v>2000</v>
      </c>
      <c r="K101" s="86"/>
    </row>
    <row r="102" spans="1:11" s="47" customFormat="1" ht="45.75" customHeight="1">
      <c r="A102" s="93">
        <v>53</v>
      </c>
      <c r="B102" s="99" t="s">
        <v>214</v>
      </c>
      <c r="C102" s="99" t="s">
        <v>408</v>
      </c>
      <c r="D102" s="99">
        <v>9</v>
      </c>
      <c r="E102" s="99" t="s">
        <v>204</v>
      </c>
      <c r="F102" s="24" t="s">
        <v>208</v>
      </c>
      <c r="G102" s="24" t="s">
        <v>353</v>
      </c>
      <c r="H102" s="24" t="s">
        <v>275</v>
      </c>
      <c r="I102" s="57">
        <v>2</v>
      </c>
      <c r="J102" s="33">
        <v>2000</v>
      </c>
      <c r="K102" s="85">
        <v>8000</v>
      </c>
    </row>
    <row r="103" spans="1:11" s="47" customFormat="1" ht="45" customHeight="1">
      <c r="A103" s="97"/>
      <c r="B103" s="99"/>
      <c r="C103" s="99"/>
      <c r="D103" s="99"/>
      <c r="E103" s="99"/>
      <c r="F103" s="24" t="s">
        <v>208</v>
      </c>
      <c r="G103" s="24" t="s">
        <v>354</v>
      </c>
      <c r="H103" s="24" t="s">
        <v>274</v>
      </c>
      <c r="I103" s="57">
        <v>3</v>
      </c>
      <c r="J103" s="33">
        <v>2000</v>
      </c>
      <c r="K103" s="87"/>
    </row>
    <row r="104" spans="1:11" s="47" customFormat="1" ht="22.5">
      <c r="A104" s="97"/>
      <c r="B104" s="99"/>
      <c r="C104" s="99"/>
      <c r="D104" s="99"/>
      <c r="E104" s="99"/>
      <c r="F104" s="24" t="s">
        <v>210</v>
      </c>
      <c r="G104" s="24" t="s">
        <v>211</v>
      </c>
      <c r="H104" s="24" t="s">
        <v>273</v>
      </c>
      <c r="I104" s="57">
        <v>2</v>
      </c>
      <c r="J104" s="33">
        <v>2000</v>
      </c>
      <c r="K104" s="87"/>
    </row>
    <row r="105" spans="1:11" s="47" customFormat="1" ht="45">
      <c r="A105" s="97"/>
      <c r="B105" s="99"/>
      <c r="C105" s="99"/>
      <c r="D105" s="99"/>
      <c r="E105" s="99"/>
      <c r="F105" s="24" t="s">
        <v>212</v>
      </c>
      <c r="G105" s="24" t="s">
        <v>213</v>
      </c>
      <c r="H105" s="24" t="s">
        <v>272</v>
      </c>
      <c r="I105" s="57">
        <v>2</v>
      </c>
      <c r="J105" s="33">
        <v>2000</v>
      </c>
      <c r="K105" s="86"/>
    </row>
    <row r="106" spans="1:11" s="47" customFormat="1" ht="22.5">
      <c r="A106" s="99">
        <v>54</v>
      </c>
      <c r="B106" s="99" t="s">
        <v>215</v>
      </c>
      <c r="C106" s="99" t="s">
        <v>408</v>
      </c>
      <c r="D106" s="99">
        <v>7</v>
      </c>
      <c r="E106" s="99" t="s">
        <v>204</v>
      </c>
      <c r="F106" s="73" t="s">
        <v>205</v>
      </c>
      <c r="G106" s="73" t="s">
        <v>206</v>
      </c>
      <c r="H106" s="39">
        <v>43581</v>
      </c>
      <c r="I106" s="76">
        <v>1</v>
      </c>
      <c r="J106" s="33">
        <v>4000</v>
      </c>
      <c r="K106" s="85">
        <v>9000</v>
      </c>
    </row>
    <row r="107" spans="1:11" s="47" customFormat="1" ht="22.5">
      <c r="A107" s="99"/>
      <c r="B107" s="99"/>
      <c r="C107" s="99"/>
      <c r="D107" s="99"/>
      <c r="E107" s="99"/>
      <c r="F107" s="24" t="s">
        <v>216</v>
      </c>
      <c r="G107" s="24" t="s">
        <v>217</v>
      </c>
      <c r="H107" s="24" t="s">
        <v>271</v>
      </c>
      <c r="I107" s="57">
        <v>1</v>
      </c>
      <c r="J107" s="33">
        <v>3000</v>
      </c>
      <c r="K107" s="87"/>
    </row>
    <row r="108" spans="1:11" s="47" customFormat="1" ht="45">
      <c r="A108" s="99"/>
      <c r="B108" s="99"/>
      <c r="C108" s="99"/>
      <c r="D108" s="99"/>
      <c r="E108" s="99"/>
      <c r="F108" s="24" t="s">
        <v>218</v>
      </c>
      <c r="G108" s="24" t="s">
        <v>219</v>
      </c>
      <c r="H108" s="24" t="s">
        <v>263</v>
      </c>
      <c r="I108" s="57">
        <v>3</v>
      </c>
      <c r="J108" s="33">
        <v>2000</v>
      </c>
      <c r="K108" s="86"/>
    </row>
    <row r="109" spans="1:11" s="47" customFormat="1" ht="33.75">
      <c r="A109" s="99">
        <v>55</v>
      </c>
      <c r="B109" s="93" t="s">
        <v>377</v>
      </c>
      <c r="C109" s="93" t="s">
        <v>220</v>
      </c>
      <c r="D109" s="95" t="s">
        <v>254</v>
      </c>
      <c r="E109" s="24" t="s">
        <v>221</v>
      </c>
      <c r="F109" s="24" t="s">
        <v>222</v>
      </c>
      <c r="G109" s="24" t="s">
        <v>223</v>
      </c>
      <c r="H109" s="24" t="s">
        <v>266</v>
      </c>
      <c r="I109" s="57">
        <v>2</v>
      </c>
      <c r="J109" s="33">
        <v>4000</v>
      </c>
      <c r="K109" s="85">
        <v>8000</v>
      </c>
    </row>
    <row r="110" spans="1:11" s="47" customFormat="1" ht="45">
      <c r="A110" s="99"/>
      <c r="B110" s="94"/>
      <c r="C110" s="94"/>
      <c r="D110" s="96"/>
      <c r="E110" s="24" t="s">
        <v>221</v>
      </c>
      <c r="F110" s="24" t="s">
        <v>224</v>
      </c>
      <c r="G110" s="51" t="s">
        <v>225</v>
      </c>
      <c r="H110" s="24" t="s">
        <v>270</v>
      </c>
      <c r="I110" s="57">
        <v>1</v>
      </c>
      <c r="J110" s="33">
        <v>4000</v>
      </c>
      <c r="K110" s="86"/>
    </row>
    <row r="111" spans="1:11" s="47" customFormat="1" ht="45">
      <c r="A111" s="24">
        <v>56</v>
      </c>
      <c r="B111" s="24" t="s">
        <v>226</v>
      </c>
      <c r="C111" s="24" t="s">
        <v>220</v>
      </c>
      <c r="D111" s="43" t="s">
        <v>254</v>
      </c>
      <c r="E111" s="24" t="s">
        <v>221</v>
      </c>
      <c r="F111" s="24" t="s">
        <v>224</v>
      </c>
      <c r="G111" s="51" t="s">
        <v>225</v>
      </c>
      <c r="H111" s="24" t="s">
        <v>270</v>
      </c>
      <c r="I111" s="57">
        <v>2</v>
      </c>
      <c r="J111" s="33">
        <v>3000</v>
      </c>
      <c r="K111" s="33">
        <v>3000</v>
      </c>
    </row>
    <row r="112" spans="1:11" s="47" customFormat="1" ht="33.75">
      <c r="A112" s="99">
        <v>57</v>
      </c>
      <c r="B112" s="93" t="s">
        <v>227</v>
      </c>
      <c r="C112" s="93" t="s">
        <v>220</v>
      </c>
      <c r="D112" s="95" t="s">
        <v>256</v>
      </c>
      <c r="E112" s="24" t="s">
        <v>221</v>
      </c>
      <c r="F112" s="24" t="s">
        <v>228</v>
      </c>
      <c r="G112" s="51" t="s">
        <v>229</v>
      </c>
      <c r="H112" s="37" t="s">
        <v>267</v>
      </c>
      <c r="I112" s="57">
        <v>1</v>
      </c>
      <c r="J112" s="33">
        <v>3000</v>
      </c>
      <c r="K112" s="85">
        <v>8000</v>
      </c>
    </row>
    <row r="113" spans="1:11" s="47" customFormat="1" ht="33.75">
      <c r="A113" s="99"/>
      <c r="B113" s="97"/>
      <c r="C113" s="97"/>
      <c r="D113" s="112"/>
      <c r="E113" s="24" t="s">
        <v>221</v>
      </c>
      <c r="F113" s="24" t="s">
        <v>222</v>
      </c>
      <c r="G113" s="65" t="s">
        <v>230</v>
      </c>
      <c r="H113" s="37" t="s">
        <v>266</v>
      </c>
      <c r="I113" s="57">
        <v>1</v>
      </c>
      <c r="J113" s="33">
        <v>5000</v>
      </c>
      <c r="K113" s="86"/>
    </row>
    <row r="114" spans="1:11" s="47" customFormat="1" ht="33.75">
      <c r="A114" s="99">
        <v>58</v>
      </c>
      <c r="B114" s="93" t="s">
        <v>378</v>
      </c>
      <c r="C114" s="93" t="s">
        <v>220</v>
      </c>
      <c r="D114" s="95" t="s">
        <v>254</v>
      </c>
      <c r="E114" s="24" t="s">
        <v>221</v>
      </c>
      <c r="F114" s="24" t="s">
        <v>231</v>
      </c>
      <c r="G114" s="24" t="s">
        <v>363</v>
      </c>
      <c r="H114" s="37" t="s">
        <v>257</v>
      </c>
      <c r="I114" s="57">
        <v>1</v>
      </c>
      <c r="J114" s="55">
        <v>3000</v>
      </c>
      <c r="K114" s="85">
        <v>7000</v>
      </c>
    </row>
    <row r="115" spans="1:11" s="47" customFormat="1" ht="33.75">
      <c r="A115" s="99"/>
      <c r="B115" s="94"/>
      <c r="C115" s="94"/>
      <c r="D115" s="96"/>
      <c r="E115" s="24" t="s">
        <v>221</v>
      </c>
      <c r="F115" s="24" t="s">
        <v>232</v>
      </c>
      <c r="G115" s="24" t="s">
        <v>233</v>
      </c>
      <c r="H115" s="24" t="s">
        <v>269</v>
      </c>
      <c r="I115" s="57">
        <v>1</v>
      </c>
      <c r="J115" s="33">
        <v>4000</v>
      </c>
      <c r="K115" s="86"/>
    </row>
    <row r="116" spans="1:11" s="47" customFormat="1" ht="33.75">
      <c r="A116" s="93">
        <v>59</v>
      </c>
      <c r="B116" s="93" t="s">
        <v>379</v>
      </c>
      <c r="C116" s="93" t="s">
        <v>220</v>
      </c>
      <c r="D116" s="93">
        <v>8</v>
      </c>
      <c r="E116" s="24" t="s">
        <v>221</v>
      </c>
      <c r="F116" s="24" t="s">
        <v>234</v>
      </c>
      <c r="G116" s="24" t="s">
        <v>235</v>
      </c>
      <c r="H116" s="24" t="s">
        <v>268</v>
      </c>
      <c r="I116" s="57">
        <v>1</v>
      </c>
      <c r="J116" s="33">
        <v>4000</v>
      </c>
      <c r="K116" s="85">
        <v>12000</v>
      </c>
    </row>
    <row r="117" spans="1:11" s="47" customFormat="1" ht="33.75">
      <c r="A117" s="97"/>
      <c r="B117" s="97"/>
      <c r="C117" s="97"/>
      <c r="D117" s="97"/>
      <c r="E117" s="24" t="s">
        <v>221</v>
      </c>
      <c r="F117" s="24" t="s">
        <v>228</v>
      </c>
      <c r="G117" s="24" t="s">
        <v>236</v>
      </c>
      <c r="H117" s="24" t="s">
        <v>267</v>
      </c>
      <c r="I117" s="57">
        <v>1</v>
      </c>
      <c r="J117" s="33">
        <v>3000</v>
      </c>
      <c r="K117" s="87"/>
    </row>
    <row r="118" spans="1:11" s="47" customFormat="1" ht="33.75">
      <c r="A118" s="94"/>
      <c r="B118" s="94"/>
      <c r="C118" s="94"/>
      <c r="D118" s="94"/>
      <c r="E118" s="24" t="s">
        <v>221</v>
      </c>
      <c r="F118" s="24" t="s">
        <v>237</v>
      </c>
      <c r="G118" s="24" t="s">
        <v>238</v>
      </c>
      <c r="H118" s="24" t="s">
        <v>265</v>
      </c>
      <c r="I118" s="57">
        <v>1</v>
      </c>
      <c r="J118" s="33">
        <v>5000</v>
      </c>
      <c r="K118" s="86"/>
    </row>
    <row r="119" spans="1:11" s="47" customFormat="1" ht="56.25">
      <c r="A119" s="24">
        <v>60</v>
      </c>
      <c r="B119" s="24" t="s">
        <v>380</v>
      </c>
      <c r="C119" s="24" t="s">
        <v>409</v>
      </c>
      <c r="D119" s="24">
        <v>7</v>
      </c>
      <c r="E119" s="24" t="s">
        <v>240</v>
      </c>
      <c r="F119" s="24" t="s">
        <v>241</v>
      </c>
      <c r="G119" s="24" t="s">
        <v>242</v>
      </c>
      <c r="H119" s="66" t="s">
        <v>264</v>
      </c>
      <c r="I119" s="57">
        <v>1</v>
      </c>
      <c r="J119" s="33">
        <v>3000</v>
      </c>
      <c r="K119" s="33">
        <v>3000</v>
      </c>
    </row>
    <row r="120" spans="1:11" s="47" customFormat="1" ht="56.25">
      <c r="A120" s="24">
        <v>61</v>
      </c>
      <c r="B120" s="24" t="s">
        <v>382</v>
      </c>
      <c r="C120" s="24" t="s">
        <v>409</v>
      </c>
      <c r="D120" s="24">
        <v>7</v>
      </c>
      <c r="E120" s="24" t="s">
        <v>240</v>
      </c>
      <c r="F120" s="24" t="s">
        <v>241</v>
      </c>
      <c r="G120" s="24" t="s">
        <v>242</v>
      </c>
      <c r="H120" s="66" t="s">
        <v>264</v>
      </c>
      <c r="I120" s="57">
        <v>1</v>
      </c>
      <c r="J120" s="33">
        <v>3000</v>
      </c>
      <c r="K120" s="33">
        <v>3000</v>
      </c>
    </row>
    <row r="121" spans="1:11" s="47" customFormat="1" ht="46.5" customHeight="1">
      <c r="A121" s="73">
        <v>62</v>
      </c>
      <c r="B121" s="73" t="s">
        <v>384</v>
      </c>
      <c r="C121" s="73" t="s">
        <v>410</v>
      </c>
      <c r="D121" s="73">
        <v>10</v>
      </c>
      <c r="E121" s="73" t="s">
        <v>245</v>
      </c>
      <c r="F121" s="73" t="s">
        <v>246</v>
      </c>
      <c r="G121" s="73" t="s">
        <v>247</v>
      </c>
      <c r="H121" s="73" t="s">
        <v>261</v>
      </c>
      <c r="I121" s="76">
        <v>1</v>
      </c>
      <c r="J121" s="33">
        <v>2000</v>
      </c>
      <c r="K121" s="33">
        <v>2000</v>
      </c>
    </row>
    <row r="122" spans="1:11" s="47" customFormat="1" ht="48.75" customHeight="1">
      <c r="A122" s="93">
        <v>63</v>
      </c>
      <c r="B122" s="93" t="s">
        <v>383</v>
      </c>
      <c r="C122" s="93" t="s">
        <v>410</v>
      </c>
      <c r="D122" s="93">
        <v>10</v>
      </c>
      <c r="E122" s="73" t="s">
        <v>245</v>
      </c>
      <c r="F122" s="73" t="s">
        <v>246</v>
      </c>
      <c r="G122" s="73" t="s">
        <v>247</v>
      </c>
      <c r="H122" s="73" t="s">
        <v>260</v>
      </c>
      <c r="I122" s="76">
        <v>1</v>
      </c>
      <c r="J122" s="33">
        <v>2000</v>
      </c>
      <c r="K122" s="85">
        <v>5000</v>
      </c>
    </row>
    <row r="123" spans="1:11" s="47" customFormat="1" ht="33.75">
      <c r="A123" s="94"/>
      <c r="B123" s="94"/>
      <c r="C123" s="94"/>
      <c r="D123" s="94"/>
      <c r="E123" s="73" t="s">
        <v>348</v>
      </c>
      <c r="F123" s="73"/>
      <c r="G123" s="36" t="s">
        <v>347</v>
      </c>
      <c r="H123" s="73"/>
      <c r="I123" s="76">
        <v>1</v>
      </c>
      <c r="J123" s="33">
        <v>3000</v>
      </c>
      <c r="K123" s="86"/>
    </row>
    <row r="124" spans="1:11" s="47" customFormat="1" ht="48.75" customHeight="1">
      <c r="A124" s="73">
        <v>64</v>
      </c>
      <c r="B124" s="73" t="s">
        <v>385</v>
      </c>
      <c r="C124" s="73" t="s">
        <v>410</v>
      </c>
      <c r="D124" s="73">
        <v>9</v>
      </c>
      <c r="E124" s="73" t="s">
        <v>245</v>
      </c>
      <c r="F124" s="73" t="s">
        <v>246</v>
      </c>
      <c r="G124" s="73" t="s">
        <v>247</v>
      </c>
      <c r="H124" s="73" t="s">
        <v>259</v>
      </c>
      <c r="I124" s="76">
        <v>1</v>
      </c>
      <c r="J124" s="33">
        <v>2000</v>
      </c>
      <c r="K124" s="33">
        <v>2000</v>
      </c>
    </row>
    <row r="125" spans="1:11" s="47" customFormat="1" ht="46.5" customHeight="1">
      <c r="A125" s="73">
        <v>65</v>
      </c>
      <c r="B125" s="73" t="s">
        <v>386</v>
      </c>
      <c r="C125" s="73" t="s">
        <v>410</v>
      </c>
      <c r="D125" s="73">
        <v>9</v>
      </c>
      <c r="E125" s="73" t="s">
        <v>245</v>
      </c>
      <c r="F125" s="73" t="s">
        <v>246</v>
      </c>
      <c r="G125" s="73" t="s">
        <v>247</v>
      </c>
      <c r="H125" s="73" t="s">
        <v>258</v>
      </c>
      <c r="I125" s="76">
        <v>1</v>
      </c>
      <c r="J125" s="33">
        <v>2000</v>
      </c>
      <c r="K125" s="33">
        <v>2000</v>
      </c>
    </row>
    <row r="126" spans="1:11" s="47" customFormat="1" ht="33.75">
      <c r="A126" s="24">
        <v>66</v>
      </c>
      <c r="B126" s="24" t="s">
        <v>387</v>
      </c>
      <c r="C126" s="24" t="s">
        <v>410</v>
      </c>
      <c r="D126" s="24">
        <v>7</v>
      </c>
      <c r="E126" s="24" t="s">
        <v>248</v>
      </c>
      <c r="F126" s="24" t="s">
        <v>249</v>
      </c>
      <c r="G126" s="24" t="s">
        <v>250</v>
      </c>
      <c r="H126" s="37" t="s">
        <v>257</v>
      </c>
      <c r="I126" s="57">
        <v>1</v>
      </c>
      <c r="J126" s="33">
        <v>3000</v>
      </c>
      <c r="K126" s="33">
        <v>3000</v>
      </c>
    </row>
    <row r="127" spans="1:11" s="47" customFormat="1" ht="33.75">
      <c r="A127" s="93">
        <v>67</v>
      </c>
      <c r="B127" s="93" t="s">
        <v>342</v>
      </c>
      <c r="C127" s="93" t="s">
        <v>410</v>
      </c>
      <c r="D127" s="93">
        <v>8</v>
      </c>
      <c r="E127" s="24" t="s">
        <v>251</v>
      </c>
      <c r="F127" s="24" t="s">
        <v>252</v>
      </c>
      <c r="G127" s="24" t="s">
        <v>253</v>
      </c>
      <c r="H127" s="24"/>
      <c r="I127" s="57">
        <v>1</v>
      </c>
      <c r="J127" s="33">
        <v>4000</v>
      </c>
      <c r="K127" s="85">
        <v>8000</v>
      </c>
    </row>
    <row r="128" spans="1:11" s="47" customFormat="1" ht="45">
      <c r="A128" s="94"/>
      <c r="B128" s="94"/>
      <c r="C128" s="94"/>
      <c r="D128" s="94"/>
      <c r="E128" s="24"/>
      <c r="F128" s="24"/>
      <c r="G128" s="24" t="s">
        <v>343</v>
      </c>
      <c r="H128" s="39"/>
      <c r="I128" s="57">
        <v>1</v>
      </c>
      <c r="J128" s="33">
        <v>4000</v>
      </c>
      <c r="K128" s="86"/>
    </row>
    <row r="129" spans="1:11" s="47" customFormat="1" ht="56.25">
      <c r="A129" s="93">
        <v>68</v>
      </c>
      <c r="B129" s="93" t="s">
        <v>400</v>
      </c>
      <c r="C129" s="93" t="s">
        <v>147</v>
      </c>
      <c r="D129" s="93">
        <v>7</v>
      </c>
      <c r="E129" s="93" t="s">
        <v>313</v>
      </c>
      <c r="F129" s="24" t="s">
        <v>314</v>
      </c>
      <c r="G129" s="24" t="s">
        <v>315</v>
      </c>
      <c r="H129" s="24" t="s">
        <v>340</v>
      </c>
      <c r="I129" s="57">
        <v>1</v>
      </c>
      <c r="J129" s="33">
        <v>3000</v>
      </c>
      <c r="K129" s="85">
        <v>9000</v>
      </c>
    </row>
    <row r="130" spans="1:11" s="47" customFormat="1" ht="33.75">
      <c r="A130" s="97"/>
      <c r="B130" s="97"/>
      <c r="C130" s="97"/>
      <c r="D130" s="97"/>
      <c r="E130" s="97"/>
      <c r="F130" s="24" t="s">
        <v>316</v>
      </c>
      <c r="G130" s="24" t="s">
        <v>317</v>
      </c>
      <c r="H130" s="24" t="s">
        <v>339</v>
      </c>
      <c r="I130" s="57">
        <v>2</v>
      </c>
      <c r="J130" s="33">
        <v>2000</v>
      </c>
      <c r="K130" s="87"/>
    </row>
    <row r="131" spans="1:11" s="47" customFormat="1" ht="56.25">
      <c r="A131" s="94"/>
      <c r="B131" s="94"/>
      <c r="C131" s="94"/>
      <c r="D131" s="94"/>
      <c r="E131" s="94"/>
      <c r="F131" s="24" t="s">
        <v>318</v>
      </c>
      <c r="G131" s="24" t="s">
        <v>319</v>
      </c>
      <c r="H131" s="24" t="s">
        <v>336</v>
      </c>
      <c r="I131" s="57">
        <v>1</v>
      </c>
      <c r="J131" s="33">
        <v>4000</v>
      </c>
      <c r="K131" s="86"/>
    </row>
    <row r="132" spans="1:11" s="47" customFormat="1" ht="67.5">
      <c r="A132" s="24">
        <v>69</v>
      </c>
      <c r="B132" s="82" t="s">
        <v>388</v>
      </c>
      <c r="C132" s="82" t="s">
        <v>147</v>
      </c>
      <c r="D132" s="82">
        <v>8</v>
      </c>
      <c r="E132" s="82" t="s">
        <v>313</v>
      </c>
      <c r="F132" s="24" t="s">
        <v>320</v>
      </c>
      <c r="G132" s="24" t="s">
        <v>321</v>
      </c>
      <c r="H132" s="24" t="s">
        <v>271</v>
      </c>
      <c r="I132" s="57">
        <v>1</v>
      </c>
      <c r="J132" s="33">
        <v>5000</v>
      </c>
      <c r="K132" s="33">
        <v>5000</v>
      </c>
    </row>
    <row r="133" spans="1:11" s="47" customFormat="1" ht="56.25">
      <c r="A133" s="93">
        <v>70</v>
      </c>
      <c r="B133" s="93" t="s">
        <v>389</v>
      </c>
      <c r="C133" s="93" t="s">
        <v>147</v>
      </c>
      <c r="D133" s="93">
        <v>8</v>
      </c>
      <c r="E133" s="93" t="s">
        <v>322</v>
      </c>
      <c r="F133" s="24" t="s">
        <v>318</v>
      </c>
      <c r="G133" s="24" t="s">
        <v>319</v>
      </c>
      <c r="H133" s="37" t="s">
        <v>336</v>
      </c>
      <c r="I133" s="57">
        <v>2</v>
      </c>
      <c r="J133" s="33">
        <v>3000</v>
      </c>
      <c r="K133" s="85">
        <v>7000</v>
      </c>
    </row>
    <row r="134" spans="1:11" s="47" customFormat="1" ht="22.5">
      <c r="A134" s="97"/>
      <c r="B134" s="94"/>
      <c r="C134" s="94"/>
      <c r="D134" s="94"/>
      <c r="E134" s="94"/>
      <c r="F134" s="24" t="s">
        <v>324</v>
      </c>
      <c r="G134" s="24" t="s">
        <v>325</v>
      </c>
      <c r="H134" s="39" t="s">
        <v>338</v>
      </c>
      <c r="I134" s="57">
        <v>2</v>
      </c>
      <c r="J134" s="33">
        <v>4000</v>
      </c>
      <c r="K134" s="86"/>
    </row>
    <row r="135" spans="1:11" s="47" customFormat="1" ht="56.25">
      <c r="A135" s="93">
        <v>71</v>
      </c>
      <c r="B135" s="93" t="s">
        <v>390</v>
      </c>
      <c r="C135" s="93" t="s">
        <v>147</v>
      </c>
      <c r="D135" s="93">
        <v>7</v>
      </c>
      <c r="E135" s="93" t="s">
        <v>326</v>
      </c>
      <c r="F135" s="24" t="s">
        <v>318</v>
      </c>
      <c r="G135" s="24" t="s">
        <v>319</v>
      </c>
      <c r="H135" s="37" t="s">
        <v>336</v>
      </c>
      <c r="I135" s="57">
        <v>2</v>
      </c>
      <c r="J135" s="33">
        <v>3000</v>
      </c>
      <c r="K135" s="85">
        <v>10000</v>
      </c>
    </row>
    <row r="136" spans="1:11" s="47" customFormat="1" ht="22.5">
      <c r="A136" s="97"/>
      <c r="B136" s="97"/>
      <c r="C136" s="97"/>
      <c r="D136" s="97"/>
      <c r="E136" s="97"/>
      <c r="F136" s="24" t="s">
        <v>320</v>
      </c>
      <c r="G136" s="24" t="s">
        <v>321</v>
      </c>
      <c r="H136" s="24" t="s">
        <v>337</v>
      </c>
      <c r="I136" s="57">
        <v>1</v>
      </c>
      <c r="J136" s="33">
        <v>5000</v>
      </c>
      <c r="K136" s="87"/>
    </row>
    <row r="137" spans="1:11" s="47" customFormat="1" ht="22.5">
      <c r="A137" s="97"/>
      <c r="B137" s="94"/>
      <c r="C137" s="94"/>
      <c r="D137" s="94"/>
      <c r="E137" s="94"/>
      <c r="F137" s="24" t="s">
        <v>327</v>
      </c>
      <c r="G137" s="24" t="s">
        <v>323</v>
      </c>
      <c r="H137" s="24" t="s">
        <v>102</v>
      </c>
      <c r="I137" s="57">
        <v>3</v>
      </c>
      <c r="J137" s="33">
        <v>2000</v>
      </c>
      <c r="K137" s="86"/>
    </row>
    <row r="138" spans="1:11" s="47" customFormat="1" ht="45">
      <c r="A138" s="93">
        <v>72</v>
      </c>
      <c r="B138" s="93" t="s">
        <v>391</v>
      </c>
      <c r="C138" s="93" t="s">
        <v>147</v>
      </c>
      <c r="D138" s="93">
        <v>10</v>
      </c>
      <c r="E138" s="93" t="s">
        <v>328</v>
      </c>
      <c r="F138" s="24" t="s">
        <v>329</v>
      </c>
      <c r="G138" s="24" t="s">
        <v>330</v>
      </c>
      <c r="H138" s="39" t="s">
        <v>335</v>
      </c>
      <c r="I138" s="57">
        <v>2</v>
      </c>
      <c r="J138" s="33">
        <v>2000</v>
      </c>
      <c r="K138" s="85">
        <v>4000</v>
      </c>
    </row>
    <row r="139" spans="1:11" s="47" customFormat="1" ht="22.5">
      <c r="A139" s="97"/>
      <c r="B139" s="97"/>
      <c r="C139" s="97"/>
      <c r="D139" s="97"/>
      <c r="E139" s="97"/>
      <c r="F139" s="24" t="s">
        <v>327</v>
      </c>
      <c r="G139" s="24" t="s">
        <v>331</v>
      </c>
      <c r="H139" s="24" t="s">
        <v>334</v>
      </c>
      <c r="I139" s="57">
        <v>3</v>
      </c>
      <c r="J139" s="33">
        <v>2000</v>
      </c>
      <c r="K139" s="86"/>
    </row>
    <row r="140" spans="1:11" s="47" customFormat="1" ht="33.75">
      <c r="A140" s="24">
        <v>73</v>
      </c>
      <c r="B140" s="24" t="s">
        <v>392</v>
      </c>
      <c r="C140" s="24" t="s">
        <v>349</v>
      </c>
      <c r="D140" s="24">
        <v>10</v>
      </c>
      <c r="E140" s="24" t="s">
        <v>350</v>
      </c>
      <c r="F140" s="24"/>
      <c r="G140" s="24" t="s">
        <v>347</v>
      </c>
      <c r="H140" s="39">
        <v>43952</v>
      </c>
      <c r="I140" s="57">
        <v>1</v>
      </c>
      <c r="J140" s="33">
        <v>3000</v>
      </c>
      <c r="K140" s="33">
        <v>3000</v>
      </c>
    </row>
    <row r="141" spans="1:11" s="47" customFormat="1" ht="22.5">
      <c r="A141" s="24">
        <v>74</v>
      </c>
      <c r="B141" s="24" t="s">
        <v>344</v>
      </c>
      <c r="C141" s="24" t="s">
        <v>346</v>
      </c>
      <c r="D141" s="24">
        <v>10</v>
      </c>
      <c r="E141" s="24"/>
      <c r="F141" s="24"/>
      <c r="G141" s="24" t="s">
        <v>345</v>
      </c>
      <c r="H141" s="39">
        <v>44000</v>
      </c>
      <c r="I141" s="57">
        <v>1</v>
      </c>
      <c r="J141" s="33">
        <v>3000</v>
      </c>
      <c r="K141" s="33">
        <v>3000</v>
      </c>
    </row>
    <row r="142" spans="1:11" s="47" customFormat="1" ht="33.75">
      <c r="A142" s="24">
        <v>75</v>
      </c>
      <c r="B142" s="24" t="s">
        <v>368</v>
      </c>
      <c r="C142" s="24" t="s">
        <v>411</v>
      </c>
      <c r="D142" s="24">
        <v>7</v>
      </c>
      <c r="E142" s="24" t="s">
        <v>143</v>
      </c>
      <c r="F142" s="24" t="s">
        <v>144</v>
      </c>
      <c r="G142" s="24" t="s">
        <v>145</v>
      </c>
      <c r="H142" s="24"/>
      <c r="I142" s="57">
        <v>1</v>
      </c>
      <c r="J142" s="33">
        <v>2000</v>
      </c>
      <c r="K142" s="33">
        <v>2000</v>
      </c>
    </row>
    <row r="143" spans="1:11" s="47" customFormat="1" ht="36.75" customHeight="1">
      <c r="A143" s="24">
        <v>76</v>
      </c>
      <c r="B143" s="24" t="s">
        <v>381</v>
      </c>
      <c r="C143" s="24" t="s">
        <v>410</v>
      </c>
      <c r="D143" s="24">
        <v>8</v>
      </c>
      <c r="E143" s="24" t="s">
        <v>243</v>
      </c>
      <c r="F143" s="24" t="s">
        <v>401</v>
      </c>
      <c r="G143" s="24" t="s">
        <v>244</v>
      </c>
      <c r="H143" s="24" t="s">
        <v>262</v>
      </c>
      <c r="I143" s="57">
        <v>2</v>
      </c>
      <c r="J143" s="33">
        <v>3000</v>
      </c>
      <c r="K143" s="33">
        <v>3000</v>
      </c>
    </row>
    <row r="144" spans="1:11" ht="12.75">
      <c r="A144" s="88" t="s">
        <v>403</v>
      </c>
      <c r="B144" s="89"/>
      <c r="C144" s="89"/>
      <c r="D144" s="89"/>
      <c r="E144" s="89"/>
      <c r="F144" s="89"/>
      <c r="G144" s="89"/>
      <c r="H144" s="89"/>
      <c r="I144" s="90"/>
      <c r="J144" s="52">
        <f>SUM(J9:J143)</f>
        <v>476000</v>
      </c>
      <c r="K144" s="52">
        <f>SUM(K9:K143)</f>
        <v>476000</v>
      </c>
    </row>
    <row r="145" spans="1:11" ht="12.75">
      <c r="A145" s="11"/>
      <c r="B145" s="12"/>
      <c r="C145" s="12"/>
      <c r="D145" s="13"/>
      <c r="E145" s="12"/>
      <c r="F145" s="12"/>
      <c r="G145" s="14"/>
      <c r="H145" s="15"/>
      <c r="I145" s="29"/>
      <c r="J145" s="17"/>
      <c r="K145" s="18"/>
    </row>
    <row r="146" spans="1:11" ht="12.75">
      <c r="A146" s="11"/>
      <c r="B146" s="12"/>
      <c r="C146" s="12"/>
      <c r="D146" s="13"/>
      <c r="E146" s="12"/>
      <c r="F146" s="12"/>
      <c r="G146" s="14"/>
      <c r="H146" s="19"/>
      <c r="I146" s="29"/>
      <c r="J146" s="17"/>
      <c r="K146" s="18"/>
    </row>
    <row r="147" spans="1:11" ht="12.75">
      <c r="A147" s="11"/>
      <c r="B147" s="12"/>
      <c r="C147" s="12"/>
      <c r="D147" s="13"/>
      <c r="E147" s="12"/>
      <c r="F147" s="12"/>
      <c r="G147" s="14"/>
      <c r="H147" s="20"/>
      <c r="I147" s="29"/>
      <c r="J147" s="17"/>
      <c r="K147" s="18"/>
    </row>
    <row r="148" spans="1:11" ht="12.75">
      <c r="A148" s="11"/>
      <c r="B148" s="21"/>
      <c r="C148" s="21"/>
      <c r="D148" s="16"/>
      <c r="E148" s="21"/>
      <c r="F148" s="21"/>
      <c r="G148" s="21"/>
      <c r="H148" s="11"/>
      <c r="I148" s="30"/>
      <c r="J148" s="17"/>
      <c r="K148" s="18"/>
    </row>
    <row r="149" spans="1:11" ht="12.75">
      <c r="A149" s="11"/>
      <c r="B149" s="21"/>
      <c r="C149" s="21"/>
      <c r="D149" s="16"/>
      <c r="E149" s="21"/>
      <c r="F149" s="21"/>
      <c r="G149" s="21"/>
      <c r="H149" s="11"/>
      <c r="I149" s="30"/>
      <c r="J149" s="17"/>
      <c r="K149" s="18"/>
    </row>
    <row r="150" spans="1:11" ht="12.75">
      <c r="A150" s="11"/>
      <c r="B150" s="21"/>
      <c r="C150" s="21"/>
      <c r="D150" s="16"/>
      <c r="E150" s="21"/>
      <c r="F150" s="21"/>
      <c r="G150" s="21"/>
      <c r="H150" s="11"/>
      <c r="I150" s="30"/>
      <c r="J150" s="17"/>
      <c r="K150" s="18"/>
    </row>
    <row r="151" spans="1:11" ht="12.75">
      <c r="A151" s="11"/>
      <c r="B151" s="21"/>
      <c r="C151" s="21"/>
      <c r="D151" s="16"/>
      <c r="E151" s="21"/>
      <c r="F151" s="21"/>
      <c r="G151" s="21"/>
      <c r="H151" s="11"/>
      <c r="I151" s="30"/>
      <c r="J151" s="17"/>
      <c r="K151" s="18"/>
    </row>
    <row r="152" spans="1:11" ht="12.75">
      <c r="A152" s="11"/>
      <c r="B152" s="21"/>
      <c r="C152" s="21"/>
      <c r="D152" s="16"/>
      <c r="E152" s="21"/>
      <c r="F152" s="21"/>
      <c r="G152" s="21"/>
      <c r="H152" s="11"/>
      <c r="I152" s="30"/>
      <c r="J152" s="17"/>
      <c r="K152" s="18"/>
    </row>
    <row r="153" spans="1:11" ht="12.75">
      <c r="A153" s="11"/>
      <c r="B153" s="21"/>
      <c r="C153" s="21"/>
      <c r="D153" s="16"/>
      <c r="E153" s="21"/>
      <c r="F153" s="21"/>
      <c r="G153" s="21"/>
      <c r="H153" s="11"/>
      <c r="I153" s="30"/>
      <c r="J153" s="17"/>
      <c r="K153" s="18"/>
    </row>
    <row r="154" spans="1:11" ht="12.75">
      <c r="A154" s="11"/>
      <c r="B154" s="21"/>
      <c r="C154" s="21"/>
      <c r="D154" s="16"/>
      <c r="E154" s="21"/>
      <c r="F154" s="21"/>
      <c r="G154" s="21"/>
      <c r="H154" s="11"/>
      <c r="I154" s="30"/>
      <c r="J154" s="17"/>
      <c r="K154" s="18"/>
    </row>
    <row r="155" spans="1:11" ht="12.75">
      <c r="A155" s="11"/>
      <c r="B155" s="21"/>
      <c r="C155" s="21"/>
      <c r="D155" s="16"/>
      <c r="E155" s="21"/>
      <c r="F155" s="21"/>
      <c r="G155" s="21"/>
      <c r="H155" s="11"/>
      <c r="I155" s="30"/>
      <c r="J155" s="17"/>
      <c r="K155" s="18"/>
    </row>
    <row r="156" spans="1:11" ht="12.75">
      <c r="A156" s="11"/>
      <c r="B156" s="21"/>
      <c r="C156" s="21"/>
      <c r="D156" s="16"/>
      <c r="E156" s="21"/>
      <c r="F156" s="21"/>
      <c r="G156" s="21"/>
      <c r="H156" s="11"/>
      <c r="I156" s="30"/>
      <c r="J156" s="17"/>
      <c r="K156" s="18"/>
    </row>
    <row r="157" spans="1:11" ht="12.75">
      <c r="A157" s="11"/>
      <c r="B157" s="21"/>
      <c r="C157" s="21"/>
      <c r="D157" s="16"/>
      <c r="E157" s="21"/>
      <c r="F157" s="21"/>
      <c r="G157" s="21"/>
      <c r="H157" s="11"/>
      <c r="I157" s="30"/>
      <c r="J157" s="17"/>
      <c r="K157" s="18"/>
    </row>
    <row r="158" spans="1:11" ht="12.75">
      <c r="A158" s="11"/>
      <c r="B158" s="21"/>
      <c r="C158" s="21"/>
      <c r="D158" s="16"/>
      <c r="E158" s="21"/>
      <c r="F158" s="21"/>
      <c r="G158" s="21"/>
      <c r="H158" s="11"/>
      <c r="I158" s="30"/>
      <c r="J158" s="17"/>
      <c r="K158" s="18"/>
    </row>
    <row r="159" spans="1:11" ht="12.75">
      <c r="A159" s="11"/>
      <c r="B159" s="21"/>
      <c r="C159" s="21"/>
      <c r="D159" s="16"/>
      <c r="E159" s="21"/>
      <c r="F159" s="21"/>
      <c r="G159" s="21"/>
      <c r="H159" s="11"/>
      <c r="I159" s="30"/>
      <c r="J159" s="17"/>
      <c r="K159" s="18"/>
    </row>
    <row r="160" spans="1:11" ht="12.75">
      <c r="A160" s="11"/>
      <c r="B160" s="21"/>
      <c r="C160" s="21"/>
      <c r="D160" s="16"/>
      <c r="E160" s="21"/>
      <c r="F160" s="21"/>
      <c r="G160" s="21"/>
      <c r="H160" s="11"/>
      <c r="I160" s="30"/>
      <c r="J160" s="17"/>
      <c r="K160" s="18"/>
    </row>
    <row r="161" spans="1:11" ht="12.75">
      <c r="A161" s="11"/>
      <c r="B161" s="21"/>
      <c r="C161" s="21"/>
      <c r="D161" s="16"/>
      <c r="E161" s="21"/>
      <c r="F161" s="21"/>
      <c r="G161" s="21"/>
      <c r="H161" s="11"/>
      <c r="I161" s="30"/>
      <c r="J161" s="17"/>
      <c r="K161" s="18"/>
    </row>
    <row r="162" spans="1:11" ht="12.75">
      <c r="A162" s="11"/>
      <c r="B162" s="21"/>
      <c r="C162" s="21"/>
      <c r="D162" s="16"/>
      <c r="E162" s="21"/>
      <c r="F162" s="21"/>
      <c r="G162" s="21"/>
      <c r="H162" s="11"/>
      <c r="I162" s="30"/>
      <c r="J162" s="17"/>
      <c r="K162" s="18"/>
    </row>
    <row r="163" spans="1:11" ht="12.75">
      <c r="A163" s="11"/>
      <c r="B163" s="21"/>
      <c r="C163" s="21"/>
      <c r="D163" s="16"/>
      <c r="E163" s="21"/>
      <c r="F163" s="21"/>
      <c r="G163" s="21"/>
      <c r="H163" s="11"/>
      <c r="I163" s="30"/>
      <c r="J163" s="17"/>
      <c r="K163" s="18"/>
    </row>
    <row r="164" spans="1:11" ht="12.75">
      <c r="A164" s="11"/>
      <c r="B164" s="21"/>
      <c r="C164" s="21"/>
      <c r="D164" s="16"/>
      <c r="E164" s="21"/>
      <c r="F164" s="21"/>
      <c r="G164" s="21"/>
      <c r="H164" s="11"/>
      <c r="I164" s="30"/>
      <c r="J164" s="17"/>
      <c r="K164" s="18"/>
    </row>
    <row r="165" spans="1:11" ht="12.75">
      <c r="A165" s="11"/>
      <c r="B165" s="21"/>
      <c r="C165" s="21"/>
      <c r="D165" s="16"/>
      <c r="E165" s="21"/>
      <c r="F165" s="21"/>
      <c r="G165" s="21"/>
      <c r="H165" s="11"/>
      <c r="I165" s="30"/>
      <c r="J165" s="17"/>
      <c r="K165" s="18"/>
    </row>
    <row r="166" spans="1:11" ht="12.75">
      <c r="A166" s="11"/>
      <c r="B166" s="21"/>
      <c r="C166" s="21"/>
      <c r="D166" s="16"/>
      <c r="E166" s="21"/>
      <c r="F166" s="21"/>
      <c r="G166" s="21"/>
      <c r="H166" s="11"/>
      <c r="I166" s="30"/>
      <c r="J166" s="17"/>
      <c r="K166" s="18"/>
    </row>
    <row r="167" spans="1:11" ht="12.75">
      <c r="A167" s="11"/>
      <c r="B167" s="21"/>
      <c r="C167" s="21"/>
      <c r="D167" s="16"/>
      <c r="E167" s="21"/>
      <c r="F167" s="21"/>
      <c r="G167" s="21"/>
      <c r="H167" s="11"/>
      <c r="I167" s="30"/>
      <c r="J167" s="17"/>
      <c r="K167" s="18"/>
    </row>
    <row r="168" spans="1:11" ht="12.75">
      <c r="A168" s="11"/>
      <c r="B168" s="21"/>
      <c r="C168" s="21"/>
      <c r="D168" s="16"/>
      <c r="E168" s="21"/>
      <c r="F168" s="21"/>
      <c r="G168" s="21"/>
      <c r="H168" s="11"/>
      <c r="I168" s="30"/>
      <c r="J168" s="17"/>
      <c r="K168" s="18"/>
    </row>
    <row r="169" spans="1:11" ht="12.75">
      <c r="A169" s="11"/>
      <c r="B169" s="21"/>
      <c r="C169" s="21"/>
      <c r="D169" s="16"/>
      <c r="E169" s="21"/>
      <c r="F169" s="21"/>
      <c r="G169" s="21"/>
      <c r="H169" s="11"/>
      <c r="I169" s="30"/>
      <c r="J169" s="17"/>
      <c r="K169" s="18"/>
    </row>
    <row r="170" spans="1:11" ht="12.75">
      <c r="A170" s="11"/>
      <c r="B170" s="21"/>
      <c r="C170" s="21"/>
      <c r="D170" s="16"/>
      <c r="E170" s="21"/>
      <c r="F170" s="21"/>
      <c r="G170" s="21"/>
      <c r="H170" s="11"/>
      <c r="I170" s="30"/>
      <c r="J170" s="17"/>
      <c r="K170" s="18"/>
    </row>
    <row r="171" spans="1:11" ht="12.75">
      <c r="A171" s="11"/>
      <c r="B171" s="21"/>
      <c r="C171" s="21"/>
      <c r="D171" s="16"/>
      <c r="E171" s="21"/>
      <c r="F171" s="21"/>
      <c r="G171" s="21"/>
      <c r="H171" s="11"/>
      <c r="I171" s="30"/>
      <c r="J171" s="17"/>
      <c r="K171" s="18"/>
    </row>
    <row r="172" spans="1:11" ht="12.75">
      <c r="A172" s="11"/>
      <c r="B172" s="21"/>
      <c r="C172" s="21"/>
      <c r="D172" s="16"/>
      <c r="E172" s="21"/>
      <c r="F172" s="21"/>
      <c r="G172" s="21"/>
      <c r="H172" s="11"/>
      <c r="I172" s="30"/>
      <c r="J172" s="17"/>
      <c r="K172" s="18"/>
    </row>
    <row r="173" spans="1:11" ht="12.75">
      <c r="A173" s="11"/>
      <c r="B173" s="21"/>
      <c r="C173" s="21"/>
      <c r="D173" s="16"/>
      <c r="E173" s="21"/>
      <c r="F173" s="21"/>
      <c r="G173" s="21"/>
      <c r="H173" s="11"/>
      <c r="I173" s="30"/>
      <c r="J173" s="17"/>
      <c r="K173" s="18"/>
    </row>
    <row r="174" spans="1:11" ht="12.75">
      <c r="A174" s="11"/>
      <c r="B174" s="21"/>
      <c r="C174" s="21"/>
      <c r="D174" s="16"/>
      <c r="E174" s="21"/>
      <c r="F174" s="21"/>
      <c r="G174" s="21"/>
      <c r="H174" s="11"/>
      <c r="I174" s="30"/>
      <c r="J174" s="17"/>
      <c r="K174" s="18"/>
    </row>
    <row r="175" spans="1:11" ht="12.75">
      <c r="A175" s="11"/>
      <c r="B175" s="21"/>
      <c r="C175" s="21"/>
      <c r="D175" s="16"/>
      <c r="E175" s="21"/>
      <c r="F175" s="21"/>
      <c r="G175" s="21"/>
      <c r="H175" s="11"/>
      <c r="I175" s="30"/>
      <c r="J175" s="17"/>
      <c r="K175" s="18"/>
    </row>
    <row r="176" spans="1:11" ht="12.75">
      <c r="A176" s="11"/>
      <c r="B176" s="21"/>
      <c r="C176" s="21"/>
      <c r="D176" s="16"/>
      <c r="E176" s="21"/>
      <c r="F176" s="21"/>
      <c r="G176" s="21"/>
      <c r="H176" s="11"/>
      <c r="I176" s="30"/>
      <c r="J176" s="17"/>
      <c r="K176" s="18"/>
    </row>
    <row r="177" spans="1:11" ht="12.75">
      <c r="A177" s="11"/>
      <c r="B177" s="21"/>
      <c r="C177" s="21"/>
      <c r="D177" s="16"/>
      <c r="E177" s="21"/>
      <c r="F177" s="21"/>
      <c r="G177" s="21"/>
      <c r="H177" s="11"/>
      <c r="I177" s="30"/>
      <c r="J177" s="17"/>
      <c r="K177" s="18"/>
    </row>
    <row r="178" spans="1:11" ht="12.75">
      <c r="A178" s="11"/>
      <c r="B178" s="21"/>
      <c r="C178" s="21"/>
      <c r="D178" s="16"/>
      <c r="E178" s="21"/>
      <c r="F178" s="21"/>
      <c r="G178" s="21"/>
      <c r="H178" s="11"/>
      <c r="I178" s="30"/>
      <c r="J178" s="17"/>
      <c r="K178" s="18"/>
    </row>
    <row r="179" spans="1:11" ht="12.75">
      <c r="A179" s="11"/>
      <c r="B179" s="21"/>
      <c r="C179" s="21"/>
      <c r="D179" s="16"/>
      <c r="E179" s="21"/>
      <c r="F179" s="21"/>
      <c r="G179" s="21"/>
      <c r="H179" s="11"/>
      <c r="I179" s="30"/>
      <c r="J179" s="17"/>
      <c r="K179" s="18"/>
    </row>
    <row r="180" spans="1:11" ht="12.75">
      <c r="A180" s="11"/>
      <c r="B180" s="21"/>
      <c r="C180" s="21"/>
      <c r="D180" s="16"/>
      <c r="E180" s="21"/>
      <c r="F180" s="21"/>
      <c r="G180" s="21"/>
      <c r="H180" s="11"/>
      <c r="I180" s="30"/>
      <c r="J180" s="17"/>
      <c r="K180" s="18"/>
    </row>
    <row r="181" spans="1:11" ht="12.75">
      <c r="A181" s="11"/>
      <c r="B181" s="21"/>
      <c r="C181" s="21"/>
      <c r="D181" s="16"/>
      <c r="E181" s="21"/>
      <c r="F181" s="21"/>
      <c r="G181" s="21"/>
      <c r="H181" s="11"/>
      <c r="I181" s="30"/>
      <c r="J181" s="17"/>
      <c r="K181" s="18"/>
    </row>
    <row r="182" spans="1:11" ht="12.75">
      <c r="A182" s="11"/>
      <c r="B182" s="21"/>
      <c r="C182" s="21"/>
      <c r="D182" s="16"/>
      <c r="E182" s="21"/>
      <c r="F182" s="21"/>
      <c r="G182" s="21"/>
      <c r="H182" s="11"/>
      <c r="I182" s="30"/>
      <c r="J182" s="17"/>
      <c r="K182" s="18"/>
    </row>
    <row r="183" spans="1:11" ht="12.75">
      <c r="A183" s="11"/>
      <c r="B183" s="21"/>
      <c r="C183" s="21"/>
      <c r="D183" s="16"/>
      <c r="E183" s="21"/>
      <c r="F183" s="21"/>
      <c r="G183" s="21"/>
      <c r="H183" s="11"/>
      <c r="I183" s="30"/>
      <c r="J183" s="17"/>
      <c r="K183" s="18"/>
    </row>
    <row r="184" spans="1:11" ht="12.75">
      <c r="A184" s="11"/>
      <c r="B184" s="21"/>
      <c r="C184" s="21"/>
      <c r="D184" s="16"/>
      <c r="E184" s="21"/>
      <c r="F184" s="21"/>
      <c r="G184" s="21"/>
      <c r="H184" s="11"/>
      <c r="I184" s="30"/>
      <c r="J184" s="17"/>
      <c r="K184" s="18"/>
    </row>
    <row r="185" spans="1:11" ht="12.75">
      <c r="A185" s="11"/>
      <c r="B185" s="21"/>
      <c r="C185" s="21"/>
      <c r="D185" s="16"/>
      <c r="E185" s="21"/>
      <c r="F185" s="21"/>
      <c r="G185" s="21"/>
      <c r="H185" s="11"/>
      <c r="I185" s="30"/>
      <c r="J185" s="17"/>
      <c r="K185" s="18"/>
    </row>
    <row r="186" spans="1:11" ht="12.75">
      <c r="A186" s="11"/>
      <c r="B186" s="21"/>
      <c r="C186" s="21"/>
      <c r="D186" s="16"/>
      <c r="E186" s="21"/>
      <c r="F186" s="21"/>
      <c r="G186" s="21"/>
      <c r="H186" s="11"/>
      <c r="I186" s="30"/>
      <c r="J186" s="17"/>
      <c r="K186" s="18"/>
    </row>
    <row r="187" spans="1:11" ht="12.75">
      <c r="A187" s="11"/>
      <c r="B187" s="21"/>
      <c r="C187" s="21"/>
      <c r="D187" s="16"/>
      <c r="E187" s="21"/>
      <c r="F187" s="21"/>
      <c r="G187" s="21"/>
      <c r="H187" s="11"/>
      <c r="I187" s="30"/>
      <c r="J187" s="17"/>
      <c r="K187" s="18"/>
    </row>
    <row r="188" spans="1:11" ht="12.75">
      <c r="A188" s="11"/>
      <c r="B188" s="21"/>
      <c r="C188" s="21"/>
      <c r="D188" s="16"/>
      <c r="E188" s="21"/>
      <c r="F188" s="21"/>
      <c r="G188" s="21"/>
      <c r="H188" s="11"/>
      <c r="I188" s="30"/>
      <c r="J188" s="17"/>
      <c r="K188" s="18"/>
    </row>
    <row r="189" spans="1:11" ht="12.75">
      <c r="A189" s="11"/>
      <c r="B189" s="21"/>
      <c r="C189" s="21"/>
      <c r="D189" s="16"/>
      <c r="E189" s="21"/>
      <c r="F189" s="21"/>
      <c r="G189" s="21"/>
      <c r="H189" s="11"/>
      <c r="I189" s="30"/>
      <c r="J189" s="17"/>
      <c r="K189" s="18"/>
    </row>
    <row r="190" spans="1:11" ht="12.75">
      <c r="A190" s="11"/>
      <c r="B190" s="21"/>
      <c r="C190" s="21"/>
      <c r="D190" s="16"/>
      <c r="E190" s="21"/>
      <c r="F190" s="21"/>
      <c r="G190" s="21"/>
      <c r="H190" s="11"/>
      <c r="I190" s="30"/>
      <c r="J190" s="17"/>
      <c r="K190" s="18"/>
    </row>
    <row r="191" spans="1:11" ht="12.75">
      <c r="A191" s="11"/>
      <c r="B191" s="21"/>
      <c r="C191" s="21"/>
      <c r="D191" s="16"/>
      <c r="E191" s="21"/>
      <c r="F191" s="21"/>
      <c r="G191" s="21"/>
      <c r="H191" s="11"/>
      <c r="I191" s="30"/>
      <c r="J191" s="17"/>
      <c r="K191" s="18"/>
    </row>
    <row r="192" spans="1:11" ht="12.75">
      <c r="A192" s="11"/>
      <c r="B192" s="21"/>
      <c r="C192" s="21"/>
      <c r="D192" s="16"/>
      <c r="E192" s="21"/>
      <c r="F192" s="21"/>
      <c r="G192" s="21"/>
      <c r="H192" s="11"/>
      <c r="I192" s="30"/>
      <c r="J192" s="17"/>
      <c r="K192" s="18"/>
    </row>
    <row r="193" spans="1:11" ht="12.75">
      <c r="A193" s="11"/>
      <c r="B193" s="21"/>
      <c r="C193" s="21"/>
      <c r="D193" s="16"/>
      <c r="E193" s="21"/>
      <c r="F193" s="21"/>
      <c r="G193" s="21"/>
      <c r="H193" s="11"/>
      <c r="I193" s="30"/>
      <c r="J193" s="17"/>
      <c r="K193" s="18"/>
    </row>
    <row r="194" spans="1:11" ht="12.75">
      <c r="A194" s="11"/>
      <c r="B194" s="21"/>
      <c r="C194" s="21"/>
      <c r="D194" s="16"/>
      <c r="E194" s="21"/>
      <c r="F194" s="21"/>
      <c r="G194" s="21"/>
      <c r="H194" s="11"/>
      <c r="I194" s="30"/>
      <c r="J194" s="17"/>
      <c r="K194" s="18"/>
    </row>
    <row r="195" spans="1:11" ht="12.75">
      <c r="A195" s="11"/>
      <c r="B195" s="21"/>
      <c r="C195" s="21"/>
      <c r="D195" s="16"/>
      <c r="E195" s="21"/>
      <c r="F195" s="21"/>
      <c r="G195" s="21"/>
      <c r="H195" s="11"/>
      <c r="I195" s="30"/>
      <c r="J195" s="17"/>
      <c r="K195" s="18"/>
    </row>
    <row r="196" spans="1:11" ht="12.75">
      <c r="A196" s="11"/>
      <c r="B196" s="21"/>
      <c r="C196" s="21"/>
      <c r="D196" s="16"/>
      <c r="E196" s="21"/>
      <c r="F196" s="21"/>
      <c r="G196" s="21"/>
      <c r="H196" s="11"/>
      <c r="I196" s="30"/>
      <c r="J196" s="17"/>
      <c r="K196" s="18"/>
    </row>
    <row r="197" spans="1:11" ht="12.75">
      <c r="A197" s="11"/>
      <c r="B197" s="21"/>
      <c r="C197" s="21"/>
      <c r="D197" s="16"/>
      <c r="E197" s="21"/>
      <c r="F197" s="21"/>
      <c r="G197" s="21"/>
      <c r="H197" s="11"/>
      <c r="I197" s="30"/>
      <c r="J197" s="17"/>
      <c r="K197" s="18"/>
    </row>
    <row r="198" spans="1:11" ht="12.75">
      <c r="A198" s="11"/>
      <c r="B198" s="21"/>
      <c r="C198" s="21"/>
      <c r="D198" s="16"/>
      <c r="E198" s="21"/>
      <c r="F198" s="21"/>
      <c r="G198" s="21"/>
      <c r="H198" s="11"/>
      <c r="I198" s="30"/>
      <c r="J198" s="17"/>
      <c r="K198" s="18"/>
    </row>
    <row r="199" spans="1:11" ht="12.75">
      <c r="A199" s="11"/>
      <c r="B199" s="21"/>
      <c r="C199" s="21"/>
      <c r="D199" s="16"/>
      <c r="E199" s="21"/>
      <c r="F199" s="21"/>
      <c r="G199" s="21"/>
      <c r="H199" s="11"/>
      <c r="I199" s="30"/>
      <c r="J199" s="17"/>
      <c r="K199" s="18"/>
    </row>
    <row r="200" spans="1:11" ht="12.75">
      <c r="A200" s="11"/>
      <c r="B200" s="21"/>
      <c r="C200" s="21"/>
      <c r="D200" s="16"/>
      <c r="E200" s="21"/>
      <c r="F200" s="21"/>
      <c r="G200" s="21"/>
      <c r="H200" s="11"/>
      <c r="I200" s="30"/>
      <c r="J200" s="17"/>
      <c r="K200" s="18"/>
    </row>
    <row r="201" spans="1:11" ht="12.75">
      <c r="A201" s="11"/>
      <c r="B201" s="21"/>
      <c r="C201" s="21"/>
      <c r="D201" s="16"/>
      <c r="E201" s="21"/>
      <c r="F201" s="21"/>
      <c r="G201" s="21"/>
      <c r="H201" s="11"/>
      <c r="I201" s="30"/>
      <c r="J201" s="17"/>
      <c r="K201" s="18"/>
    </row>
    <row r="202" spans="1:11" ht="12.75">
      <c r="A202" s="11"/>
      <c r="B202" s="21"/>
      <c r="C202" s="21"/>
      <c r="D202" s="16"/>
      <c r="E202" s="21"/>
      <c r="F202" s="21"/>
      <c r="G202" s="21"/>
      <c r="H202" s="11"/>
      <c r="I202" s="30"/>
      <c r="J202" s="17"/>
      <c r="K202" s="18"/>
    </row>
    <row r="203" spans="1:11" ht="12.75">
      <c r="A203" s="11"/>
      <c r="B203" s="21"/>
      <c r="C203" s="21"/>
      <c r="D203" s="16"/>
      <c r="E203" s="21"/>
      <c r="F203" s="21"/>
      <c r="G203" s="21"/>
      <c r="H203" s="11"/>
      <c r="I203" s="30"/>
      <c r="J203" s="17"/>
      <c r="K203" s="18"/>
    </row>
    <row r="204" spans="1:11" ht="12.75">
      <c r="A204" s="11"/>
      <c r="B204" s="21"/>
      <c r="C204" s="21"/>
      <c r="D204" s="16"/>
      <c r="E204" s="21"/>
      <c r="F204" s="21"/>
      <c r="G204" s="21"/>
      <c r="H204" s="11"/>
      <c r="I204" s="30"/>
      <c r="J204" s="17"/>
      <c r="K204" s="18"/>
    </row>
    <row r="205" spans="1:11" ht="12.75">
      <c r="A205" s="11"/>
      <c r="B205" s="21"/>
      <c r="C205" s="21"/>
      <c r="D205" s="16"/>
      <c r="E205" s="21"/>
      <c r="F205" s="21"/>
      <c r="G205" s="21"/>
      <c r="H205" s="11"/>
      <c r="I205" s="30"/>
      <c r="J205" s="17"/>
      <c r="K205" s="18"/>
    </row>
    <row r="206" spans="1:11" ht="12.75">
      <c r="A206" s="11"/>
      <c r="B206" s="21"/>
      <c r="C206" s="21"/>
      <c r="D206" s="16"/>
      <c r="E206" s="21"/>
      <c r="F206" s="21"/>
      <c r="G206" s="21"/>
      <c r="H206" s="11"/>
      <c r="I206" s="30"/>
      <c r="J206" s="17"/>
      <c r="K206" s="18"/>
    </row>
    <row r="207" spans="1:11" ht="12.75">
      <c r="A207" s="11"/>
      <c r="B207" s="21"/>
      <c r="C207" s="21"/>
      <c r="D207" s="16"/>
      <c r="E207" s="21"/>
      <c r="F207" s="21"/>
      <c r="G207" s="21"/>
      <c r="H207" s="11"/>
      <c r="I207" s="30"/>
      <c r="J207" s="17"/>
      <c r="K207" s="18"/>
    </row>
    <row r="208" spans="1:11" ht="12.75">
      <c r="A208" s="11"/>
      <c r="B208" s="21"/>
      <c r="C208" s="21"/>
      <c r="D208" s="16"/>
      <c r="E208" s="21"/>
      <c r="F208" s="21"/>
      <c r="G208" s="21"/>
      <c r="H208" s="11"/>
      <c r="I208" s="30"/>
      <c r="J208" s="17"/>
      <c r="K208" s="18"/>
    </row>
    <row r="209" spans="1:11" ht="12.75">
      <c r="A209" s="11"/>
      <c r="B209" s="21"/>
      <c r="C209" s="21"/>
      <c r="D209" s="16"/>
      <c r="E209" s="21"/>
      <c r="F209" s="21"/>
      <c r="G209" s="21"/>
      <c r="H209" s="11"/>
      <c r="I209" s="30"/>
      <c r="J209" s="17"/>
      <c r="K209" s="18"/>
    </row>
    <row r="210" spans="1:11" ht="12.75">
      <c r="A210" s="11"/>
      <c r="B210" s="21"/>
      <c r="C210" s="21"/>
      <c r="D210" s="16"/>
      <c r="E210" s="21"/>
      <c r="F210" s="21"/>
      <c r="G210" s="21"/>
      <c r="H210" s="11"/>
      <c r="I210" s="30"/>
      <c r="J210" s="17"/>
      <c r="K210" s="18"/>
    </row>
    <row r="211" spans="1:11" ht="12.75">
      <c r="A211" s="11"/>
      <c r="B211" s="21"/>
      <c r="C211" s="21"/>
      <c r="D211" s="16"/>
      <c r="E211" s="21"/>
      <c r="F211" s="21"/>
      <c r="G211" s="21"/>
      <c r="H211" s="11"/>
      <c r="I211" s="30"/>
      <c r="J211" s="17"/>
      <c r="K211" s="18"/>
    </row>
    <row r="212" spans="1:11" ht="12.75">
      <c r="A212" s="11"/>
      <c r="B212" s="21"/>
      <c r="C212" s="21"/>
      <c r="D212" s="16"/>
      <c r="E212" s="21"/>
      <c r="F212" s="21"/>
      <c r="G212" s="21"/>
      <c r="H212" s="11"/>
      <c r="I212" s="30"/>
      <c r="J212" s="17"/>
      <c r="K212" s="18"/>
    </row>
  </sheetData>
  <sheetProtection/>
  <mergeCells count="202">
    <mergeCell ref="D112:D113"/>
    <mergeCell ref="B114:B115"/>
    <mergeCell ref="G2:K2"/>
    <mergeCell ref="G3:K3"/>
    <mergeCell ref="E129:E131"/>
    <mergeCell ref="B116:B118"/>
    <mergeCell ref="C116:C118"/>
    <mergeCell ref="D116:D118"/>
    <mergeCell ref="D129:D131"/>
    <mergeCell ref="C129:C131"/>
    <mergeCell ref="F21:F22"/>
    <mergeCell ref="E21:E22"/>
    <mergeCell ref="D21:D22"/>
    <mergeCell ref="C21:C22"/>
    <mergeCell ref="B21:B22"/>
    <mergeCell ref="A21:A22"/>
    <mergeCell ref="D106:D108"/>
    <mergeCell ref="A106:A108"/>
    <mergeCell ref="C114:C115"/>
    <mergeCell ref="D114:D115"/>
    <mergeCell ref="B127:B128"/>
    <mergeCell ref="C127:C128"/>
    <mergeCell ref="D127:D128"/>
    <mergeCell ref="A114:A115"/>
    <mergeCell ref="A127:A128"/>
    <mergeCell ref="A116:A118"/>
    <mergeCell ref="D97:D101"/>
    <mergeCell ref="E97:E101"/>
    <mergeCell ref="A102:A105"/>
    <mergeCell ref="B102:B105"/>
    <mergeCell ref="C102:C105"/>
    <mergeCell ref="D102:D105"/>
    <mergeCell ref="A97:A101"/>
    <mergeCell ref="A109:A110"/>
    <mergeCell ref="A112:A113"/>
    <mergeCell ref="B112:B113"/>
    <mergeCell ref="B97:B101"/>
    <mergeCell ref="C97:C101"/>
    <mergeCell ref="C112:C113"/>
    <mergeCell ref="C56:C58"/>
    <mergeCell ref="B56:B58"/>
    <mergeCell ref="F83:F84"/>
    <mergeCell ref="G83:G84"/>
    <mergeCell ref="H83:H84"/>
    <mergeCell ref="E61:E62"/>
    <mergeCell ref="F56:F57"/>
    <mergeCell ref="B83:B84"/>
    <mergeCell ref="C83:C84"/>
    <mergeCell ref="D83:D84"/>
    <mergeCell ref="G56:G57"/>
    <mergeCell ref="H56:H57"/>
    <mergeCell ref="I56:I57"/>
    <mergeCell ref="J56:J57"/>
    <mergeCell ref="D85:D86"/>
    <mergeCell ref="D61:D62"/>
    <mergeCell ref="E79:E81"/>
    <mergeCell ref="E56:E58"/>
    <mergeCell ref="D56:D58"/>
    <mergeCell ref="E83:E84"/>
    <mergeCell ref="E85:E86"/>
    <mergeCell ref="F85:F86"/>
    <mergeCell ref="G85:G86"/>
    <mergeCell ref="H85:H86"/>
    <mergeCell ref="E75:E76"/>
    <mergeCell ref="B61:B62"/>
    <mergeCell ref="B85:B86"/>
    <mergeCell ref="C85:C86"/>
    <mergeCell ref="C61:C62"/>
    <mergeCell ref="D40:D42"/>
    <mergeCell ref="C40:C42"/>
    <mergeCell ref="D47:D50"/>
    <mergeCell ref="C47:C50"/>
    <mergeCell ref="E44:E46"/>
    <mergeCell ref="E47:E50"/>
    <mergeCell ref="E33:E34"/>
    <mergeCell ref="D33:D34"/>
    <mergeCell ref="C33:C34"/>
    <mergeCell ref="E35:E36"/>
    <mergeCell ref="D35:D39"/>
    <mergeCell ref="C35:C39"/>
    <mergeCell ref="E37:E39"/>
    <mergeCell ref="A25:A29"/>
    <mergeCell ref="C25:C29"/>
    <mergeCell ref="D25:D29"/>
    <mergeCell ref="E25:E29"/>
    <mergeCell ref="E30:E32"/>
    <mergeCell ref="D30:D32"/>
    <mergeCell ref="C30:C32"/>
    <mergeCell ref="B30:B32"/>
    <mergeCell ref="A30:A32"/>
    <mergeCell ref="A1:K1"/>
    <mergeCell ref="A5:I5"/>
    <mergeCell ref="A7:I7"/>
    <mergeCell ref="B33:B34"/>
    <mergeCell ref="A33:A34"/>
    <mergeCell ref="B40:B42"/>
    <mergeCell ref="A40:A42"/>
    <mergeCell ref="B35:B39"/>
    <mergeCell ref="A35:A39"/>
    <mergeCell ref="B25:B29"/>
    <mergeCell ref="A47:A50"/>
    <mergeCell ref="B47:B50"/>
    <mergeCell ref="A56:A58"/>
    <mergeCell ref="A61:A62"/>
    <mergeCell ref="K40:K42"/>
    <mergeCell ref="K43:K46"/>
    <mergeCell ref="K47:K50"/>
    <mergeCell ref="K56:K58"/>
    <mergeCell ref="K59:K60"/>
    <mergeCell ref="E40:E42"/>
    <mergeCell ref="E133:E134"/>
    <mergeCell ref="E135:E137"/>
    <mergeCell ref="E138:E139"/>
    <mergeCell ref="E72:E74"/>
    <mergeCell ref="E68:E71"/>
    <mergeCell ref="E87:E90"/>
    <mergeCell ref="E77:E78"/>
    <mergeCell ref="E102:E105"/>
    <mergeCell ref="E106:E108"/>
    <mergeCell ref="E92:E93"/>
    <mergeCell ref="A68:A71"/>
    <mergeCell ref="B68:B71"/>
    <mergeCell ref="C68:C71"/>
    <mergeCell ref="D68:D71"/>
    <mergeCell ref="B72:B74"/>
    <mergeCell ref="C72:C74"/>
    <mergeCell ref="D72:D74"/>
    <mergeCell ref="A72:A74"/>
    <mergeCell ref="A75:A76"/>
    <mergeCell ref="B129:B131"/>
    <mergeCell ref="B75:B76"/>
    <mergeCell ref="C75:C76"/>
    <mergeCell ref="D75:D76"/>
    <mergeCell ref="A77:A78"/>
    <mergeCell ref="B77:B78"/>
    <mergeCell ref="C77:C78"/>
    <mergeCell ref="D77:D78"/>
    <mergeCell ref="A83:A84"/>
    <mergeCell ref="B135:B137"/>
    <mergeCell ref="A135:A137"/>
    <mergeCell ref="A129:A131"/>
    <mergeCell ref="D133:D134"/>
    <mergeCell ref="C133:C134"/>
    <mergeCell ref="B133:B134"/>
    <mergeCell ref="A133:A134"/>
    <mergeCell ref="B106:B108"/>
    <mergeCell ref="D138:D139"/>
    <mergeCell ref="C138:C139"/>
    <mergeCell ref="B138:B139"/>
    <mergeCell ref="A138:A139"/>
    <mergeCell ref="A122:A123"/>
    <mergeCell ref="B122:B123"/>
    <mergeCell ref="D122:D123"/>
    <mergeCell ref="D135:D137"/>
    <mergeCell ref="C135:C137"/>
    <mergeCell ref="A79:A81"/>
    <mergeCell ref="B79:B81"/>
    <mergeCell ref="C79:C81"/>
    <mergeCell ref="D79:D81"/>
    <mergeCell ref="B92:B93"/>
    <mergeCell ref="C92:C93"/>
    <mergeCell ref="A85:A86"/>
    <mergeCell ref="D92:D93"/>
    <mergeCell ref="A92:A93"/>
    <mergeCell ref="A144:I144"/>
    <mergeCell ref="B87:B88"/>
    <mergeCell ref="A87:A88"/>
    <mergeCell ref="C87:C88"/>
    <mergeCell ref="D87:D88"/>
    <mergeCell ref="C122:C123"/>
    <mergeCell ref="B109:B110"/>
    <mergeCell ref="C109:C110"/>
    <mergeCell ref="D109:D110"/>
    <mergeCell ref="C106:C108"/>
    <mergeCell ref="K21:K22"/>
    <mergeCell ref="K25:K29"/>
    <mergeCell ref="K30:K32"/>
    <mergeCell ref="K33:K34"/>
    <mergeCell ref="K35:K39"/>
    <mergeCell ref="K61:K62"/>
    <mergeCell ref="K68:K71"/>
    <mergeCell ref="K72:K74"/>
    <mergeCell ref="K75:K76"/>
    <mergeCell ref="K77:K78"/>
    <mergeCell ref="K79:K81"/>
    <mergeCell ref="K122:K123"/>
    <mergeCell ref="K83:K84"/>
    <mergeCell ref="K85:K86"/>
    <mergeCell ref="K87:K88"/>
    <mergeCell ref="K92:K93"/>
    <mergeCell ref="K97:K101"/>
    <mergeCell ref="K102:K105"/>
    <mergeCell ref="K127:K128"/>
    <mergeCell ref="K129:K131"/>
    <mergeCell ref="K133:K134"/>
    <mergeCell ref="K135:K137"/>
    <mergeCell ref="K138:K139"/>
    <mergeCell ref="K106:K108"/>
    <mergeCell ref="K109:K110"/>
    <mergeCell ref="K112:K113"/>
    <mergeCell ref="K114:K115"/>
    <mergeCell ref="K116:K1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Л</dc:creator>
  <cp:keywords/>
  <dc:description/>
  <cp:lastModifiedBy>Соколова Лариса Петровна</cp:lastModifiedBy>
  <cp:lastPrinted>2020-09-10T11:12:21Z</cp:lastPrinted>
  <dcterms:created xsi:type="dcterms:W3CDTF">2013-04-26T08:16:21Z</dcterms:created>
  <dcterms:modified xsi:type="dcterms:W3CDTF">2020-10-01T12:48:00Z</dcterms:modified>
  <cp:category/>
  <cp:version/>
  <cp:contentType/>
  <cp:contentStatus/>
</cp:coreProperties>
</file>